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filterPrivacy="1" codeName="ThisWorkbook"/>
  <bookViews>
    <workbookView xWindow="0" yWindow="0" windowWidth="28800" windowHeight="13725"/>
  </bookViews>
  <sheets>
    <sheet name="Moncler - Women's" sheetId="1" r:id="rId1"/>
  </sheets>
  <definedNames>
    <definedName name="_xlnm._FilterDatabase" localSheetId="0" hidden="1">'Moncler - Women''s'!$A$3:$AN$67</definedName>
    <definedName name="_xlnm.Print_Titles" localSheetId="0">'Moncler - Women''s'!$3:$3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2" i="1" l="1"/>
  <c r="K67" i="1"/>
  <c r="K66" i="1"/>
  <c r="K65" i="1"/>
  <c r="K64" i="1"/>
  <c r="K63" i="1"/>
  <c r="K62" i="1"/>
  <c r="K61" i="1"/>
  <c r="K60" i="1"/>
  <c r="K59" i="1"/>
  <c r="K58" i="1"/>
  <c r="K57" i="1"/>
  <c r="K56" i="1"/>
  <c r="K55" i="1"/>
  <c r="K54" i="1"/>
  <c r="K53" i="1"/>
  <c r="K52" i="1"/>
  <c r="K51" i="1"/>
  <c r="K50" i="1"/>
  <c r="K49" i="1"/>
  <c r="K48" i="1"/>
  <c r="K47" i="1"/>
  <c r="K46" i="1"/>
  <c r="K45" i="1"/>
  <c r="K44" i="1"/>
  <c r="K43" i="1"/>
  <c r="K42" i="1"/>
  <c r="K41" i="1"/>
  <c r="K40" i="1"/>
  <c r="K39" i="1"/>
  <c r="K38" i="1"/>
  <c r="K37" i="1"/>
  <c r="K36" i="1"/>
  <c r="K35" i="1"/>
  <c r="K34" i="1"/>
  <c r="K33" i="1"/>
  <c r="K32" i="1"/>
  <c r="K31" i="1"/>
  <c r="K30" i="1"/>
  <c r="K29" i="1"/>
  <c r="K28" i="1"/>
  <c r="K27" i="1"/>
  <c r="K26" i="1"/>
  <c r="K25" i="1"/>
  <c r="K24" i="1"/>
  <c r="K23" i="1"/>
  <c r="K22" i="1"/>
  <c r="K21" i="1"/>
  <c r="K20" i="1"/>
  <c r="K19" i="1"/>
  <c r="K18" i="1"/>
  <c r="K17" i="1"/>
  <c r="K16" i="1"/>
  <c r="K15" i="1"/>
  <c r="K14" i="1"/>
  <c r="K13" i="1"/>
  <c r="K12" i="1"/>
  <c r="K11" i="1"/>
  <c r="K10" i="1"/>
  <c r="K9" i="1"/>
  <c r="K8" i="1"/>
  <c r="K7" i="1"/>
  <c r="K6" i="1"/>
  <c r="K5" i="1"/>
  <c r="K4" i="1"/>
  <c r="AN2" i="1"/>
  <c r="AM2" i="1"/>
  <c r="AL2" i="1"/>
  <c r="AK2" i="1"/>
  <c r="AJ2" i="1"/>
  <c r="AI2" i="1"/>
  <c r="AH2" i="1"/>
  <c r="AG2" i="1"/>
  <c r="AF2" i="1"/>
  <c r="AE2" i="1"/>
  <c r="AD2" i="1"/>
  <c r="AC2" i="1"/>
  <c r="AB2" i="1"/>
  <c r="AA2" i="1"/>
  <c r="Z2" i="1"/>
  <c r="Y2" i="1"/>
  <c r="X2" i="1"/>
  <c r="W2" i="1"/>
  <c r="V2" i="1"/>
  <c r="U2" i="1"/>
  <c r="T2" i="1"/>
  <c r="S2" i="1"/>
  <c r="R2" i="1"/>
  <c r="Q2" i="1"/>
  <c r="P2" i="1"/>
  <c r="O2" i="1"/>
  <c r="N2" i="1"/>
  <c r="M2" i="1"/>
  <c r="L67" i="1"/>
  <c r="L66" i="1"/>
  <c r="L65" i="1"/>
  <c r="L64" i="1"/>
  <c r="L63" i="1"/>
  <c r="L62" i="1"/>
  <c r="L61" i="1"/>
  <c r="L60" i="1"/>
  <c r="L59" i="1"/>
  <c r="L58" i="1"/>
  <c r="L57" i="1"/>
  <c r="L56" i="1"/>
  <c r="L55" i="1"/>
  <c r="L54" i="1"/>
  <c r="L53" i="1"/>
  <c r="L52" i="1"/>
  <c r="L51" i="1"/>
  <c r="L50" i="1"/>
  <c r="L49" i="1"/>
  <c r="L48" i="1"/>
  <c r="L47" i="1"/>
  <c r="L46" i="1"/>
  <c r="L45" i="1"/>
  <c r="L44" i="1"/>
  <c r="L43" i="1"/>
  <c r="L42" i="1"/>
  <c r="L41" i="1"/>
  <c r="L40" i="1"/>
  <c r="L39" i="1"/>
  <c r="L38" i="1"/>
  <c r="L37" i="1"/>
  <c r="L36" i="1"/>
  <c r="L35" i="1"/>
  <c r="L34" i="1"/>
  <c r="L33" i="1"/>
  <c r="L32" i="1"/>
  <c r="L31" i="1"/>
  <c r="L30" i="1"/>
  <c r="L29" i="1"/>
  <c r="L28" i="1"/>
  <c r="L27" i="1"/>
  <c r="L26" i="1"/>
  <c r="L25" i="1"/>
  <c r="L24" i="1"/>
  <c r="L23" i="1"/>
  <c r="L22" i="1"/>
  <c r="L21" i="1"/>
  <c r="L20" i="1"/>
  <c r="L19" i="1"/>
  <c r="L18" i="1"/>
  <c r="L17" i="1"/>
  <c r="L16" i="1"/>
  <c r="L15" i="1"/>
  <c r="L14" i="1"/>
  <c r="L13" i="1"/>
  <c r="L12" i="1"/>
  <c r="L11" i="1"/>
  <c r="L10" i="1"/>
  <c r="L9" i="1"/>
  <c r="L8" i="1"/>
  <c r="L7" i="1"/>
  <c r="L6" i="1"/>
  <c r="L5" i="1"/>
  <c r="L4" i="1"/>
  <c r="L2" i="1" l="1"/>
  <c r="L68" i="1"/>
  <c r="M68" i="1"/>
</calcChain>
</file>

<file path=xl/sharedStrings.xml><?xml version="1.0" encoding="utf-8"?>
<sst xmlns="http://schemas.openxmlformats.org/spreadsheetml/2006/main" count="488" uniqueCount="283">
  <si>
    <t>StyleCode</t>
  </si>
  <si>
    <t>Item Number</t>
  </si>
  <si>
    <t>Description</t>
  </si>
  <si>
    <t>Brand</t>
  </si>
  <si>
    <t>Department</t>
  </si>
  <si>
    <t>UK7</t>
  </si>
  <si>
    <t>UK8</t>
  </si>
  <si>
    <t>Image</t>
  </si>
  <si>
    <t>ProductGroup</t>
  </si>
  <si>
    <t>Category</t>
  </si>
  <si>
    <t>1A0000254AL5999</t>
  </si>
  <si>
    <t>AB67027</t>
  </si>
  <si>
    <t>1A000035955N999</t>
  </si>
  <si>
    <t>AB67028</t>
  </si>
  <si>
    <t>1A00004-M2953-32</t>
  </si>
  <si>
    <t>AB82301</t>
  </si>
  <si>
    <t>1A000-05-595ZZ-848</t>
  </si>
  <si>
    <t>AB67764</t>
  </si>
  <si>
    <t>1A00007595B104A</t>
  </si>
  <si>
    <t>AB67030</t>
  </si>
  <si>
    <t>1A000-07-595ZZ-999</t>
  </si>
  <si>
    <t>AB67765</t>
  </si>
  <si>
    <t>1A00008595B1999</t>
  </si>
  <si>
    <t>AB67032</t>
  </si>
  <si>
    <t>1A000095396Q999</t>
  </si>
  <si>
    <t>AB67033</t>
  </si>
  <si>
    <t>1A00010595B1999</t>
  </si>
  <si>
    <t>AB67034</t>
  </si>
  <si>
    <t>1A000-10-595ZZ-538</t>
  </si>
  <si>
    <t>AB67766</t>
  </si>
  <si>
    <t>1A00013-M2308-275</t>
  </si>
  <si>
    <t>AB59816</t>
  </si>
  <si>
    <t>1A000-23-595OK-91R</t>
  </si>
  <si>
    <t>AB67769</t>
  </si>
  <si>
    <t>1A000-47-53A3H-915</t>
  </si>
  <si>
    <t>AB67770</t>
  </si>
  <si>
    <t>1A000-59-57613-55F</t>
  </si>
  <si>
    <t>AB67772</t>
  </si>
  <si>
    <t>1A000-63-M2754-999</t>
  </si>
  <si>
    <t>AB66985</t>
  </si>
  <si>
    <t>1A000-70-M2763-999</t>
  </si>
  <si>
    <t>AB66986</t>
  </si>
  <si>
    <t>1A000-84-59685-999</t>
  </si>
  <si>
    <t>AB66989</t>
  </si>
  <si>
    <t>1A001-16-54155-235</t>
  </si>
  <si>
    <t>AB66991</t>
  </si>
  <si>
    <t>1A001-21-596LI-088</t>
  </si>
  <si>
    <t>AB66993</t>
  </si>
  <si>
    <t>1A001-28-595YT-999</t>
  </si>
  <si>
    <t>AB66994</t>
  </si>
  <si>
    <t>1C000-42-M2762-544</t>
  </si>
  <si>
    <t>AB66997</t>
  </si>
  <si>
    <t>2A000-01-596IT-20U</t>
  </si>
  <si>
    <t>AB66998</t>
  </si>
  <si>
    <t>2A0000254AL5846</t>
  </si>
  <si>
    <t>AB67036</t>
  </si>
  <si>
    <t>2A00003-M2953-32</t>
  </si>
  <si>
    <t>AB82303</t>
  </si>
  <si>
    <t>2B000-14-596S8-F40</t>
  </si>
  <si>
    <t>AB66999</t>
  </si>
  <si>
    <t>2D000-01-595ZZ-999</t>
  </si>
  <si>
    <t>AB67774</t>
  </si>
  <si>
    <t>3B000-30-596LS-30A</t>
  </si>
  <si>
    <t>AB67002</t>
  </si>
  <si>
    <t>3B000-30-596LS-562</t>
  </si>
  <si>
    <t>AB67003</t>
  </si>
  <si>
    <t>3B000-40-V0006-821</t>
  </si>
  <si>
    <t>AB67006</t>
  </si>
  <si>
    <t>4C000-10-M2559-50D</t>
  </si>
  <si>
    <t>AB67779</t>
  </si>
  <si>
    <t>4C000-60-M3002-P30</t>
  </si>
  <si>
    <t>AB67010</t>
  </si>
  <si>
    <t>4L001-00-M2821-999</t>
  </si>
  <si>
    <t>AB67012</t>
  </si>
  <si>
    <t>4M001-50-M2973-P17</t>
  </si>
  <si>
    <t>AB67780</t>
  </si>
  <si>
    <t>5C000-01-M2974-999</t>
  </si>
  <si>
    <t>AB67782</t>
  </si>
  <si>
    <t>5D000-04-M2170-999</t>
  </si>
  <si>
    <t>AB67783</t>
  </si>
  <si>
    <t>5L000-03-M2170-999</t>
  </si>
  <si>
    <t>AB67784</t>
  </si>
  <si>
    <t>8A000-06-596LS-034</t>
  </si>
  <si>
    <t>AB67014</t>
  </si>
  <si>
    <t>8C00001-M2780-001</t>
  </si>
  <si>
    <t>AB59821</t>
  </si>
  <si>
    <t>8C000-04-829H8-999</t>
  </si>
  <si>
    <t>AB67785</t>
  </si>
  <si>
    <t>8C00004829JP035</t>
  </si>
  <si>
    <t>AB67044</t>
  </si>
  <si>
    <t>8C00004829JP999</t>
  </si>
  <si>
    <t>AB67045</t>
  </si>
  <si>
    <t>8C000-05-829H8-91R</t>
  </si>
  <si>
    <t>AB67786</t>
  </si>
  <si>
    <t>8C000-09-829HP-52A</t>
  </si>
  <si>
    <t>AB67787</t>
  </si>
  <si>
    <t>8C000-16-829FB-033</t>
  </si>
  <si>
    <t>AB13944</t>
  </si>
  <si>
    <t>8C000-26-899SP-033</t>
  </si>
  <si>
    <t>AB67015</t>
  </si>
  <si>
    <t>8C000-26-899SP-536</t>
  </si>
  <si>
    <t>AB67016</t>
  </si>
  <si>
    <t>8G00001-M2781-601</t>
  </si>
  <si>
    <t>AB59823</t>
  </si>
  <si>
    <t>8G00002-M3320-999</t>
  </si>
  <si>
    <t>AB82305</t>
  </si>
  <si>
    <t>8G00009829JP999</t>
  </si>
  <si>
    <t>AB67047</t>
  </si>
  <si>
    <t>8G000-16-899WC-455</t>
  </si>
  <si>
    <t>AB67789</t>
  </si>
  <si>
    <t>8G000-18-899WD-999</t>
  </si>
  <si>
    <t>AB67791</t>
  </si>
  <si>
    <t>8H00001809AD038</t>
  </si>
  <si>
    <t>AB67049</t>
  </si>
  <si>
    <t>8H000-02-899WC-455</t>
  </si>
  <si>
    <t>AB67792</t>
  </si>
  <si>
    <t>8H000-02-899WC-999</t>
  </si>
  <si>
    <t>AB67793</t>
  </si>
  <si>
    <t>8H00003829H7999</t>
  </si>
  <si>
    <t>AB67050</t>
  </si>
  <si>
    <t>8H000-22-596LS-034</t>
  </si>
  <si>
    <t>AB67019</t>
  </si>
  <si>
    <t>8N000-01-899XR-999</t>
  </si>
  <si>
    <t>AB67794</t>
  </si>
  <si>
    <t>8N000-04-89A0Y-519</t>
  </si>
  <si>
    <t>AB67020</t>
  </si>
  <si>
    <t>8N000-05-899YY-300</t>
  </si>
  <si>
    <t>AB67021</t>
  </si>
  <si>
    <t>8P000-01-89A0D-033</t>
  </si>
  <si>
    <t>AB67022</t>
  </si>
  <si>
    <t>9B000-02-M1241-034</t>
  </si>
  <si>
    <t>AB67023</t>
  </si>
  <si>
    <t>9C000-01-M1127-002</t>
  </si>
  <si>
    <t>AB67795</t>
  </si>
  <si>
    <t>I109B4H00020-M2921-132</t>
  </si>
  <si>
    <t>AB68272</t>
  </si>
  <si>
    <t>I109B4H00020-M2921-71D</t>
  </si>
  <si>
    <t>AB68275</t>
  </si>
  <si>
    <t>Moncler Grenoble Maules Technical Jacket - Black</t>
  </si>
  <si>
    <t>Moncler Grenoble</t>
  </si>
  <si>
    <t>Apparel</t>
  </si>
  <si>
    <t>Coats</t>
  </si>
  <si>
    <t>Raincoat</t>
  </si>
  <si>
    <t>Moncler Grenoble Crozat Windbreaker Jacket - Black</t>
  </si>
  <si>
    <t>Moncler x Alicia Keys Flushing Denim Hybrid Jacket - White</t>
  </si>
  <si>
    <t>Moncler</t>
  </si>
  <si>
    <t>Jackets</t>
  </si>
  <si>
    <t>Jackets - Denim</t>
  </si>
  <si>
    <t>Moncler Merlat Padded Bomber Jacket - Green</t>
  </si>
  <si>
    <t>Bomber</t>
  </si>
  <si>
    <t>Moncler Grenoble Eibing Jacket - White</t>
  </si>
  <si>
    <t>Jackets - Padded/Quilted</t>
  </si>
  <si>
    <t>Moncler Mole Contrast Sleeve Padded Bomber - Black</t>
  </si>
  <si>
    <t>Moncler Grenoble Pontaix Jacket - Black</t>
  </si>
  <si>
    <t>Moncler Grenoble Vinzier Jacket - Black</t>
  </si>
  <si>
    <t>Moncler Grenoble Gumaine Vest - Black</t>
  </si>
  <si>
    <t>Gilet</t>
  </si>
  <si>
    <t>Moncler Gles Padded Jacket With Hood - Pink</t>
  </si>
  <si>
    <t>Moncler Genius x 1017 ALYX 9SM Islote Padded Vest - Brown</t>
  </si>
  <si>
    <t>Moncler Genius</t>
  </si>
  <si>
    <t>Moncler Nere Short Padded Jacket - White</t>
  </si>
  <si>
    <t>Moncler Oeting Metalic Padded Jacket - Silver</t>
  </si>
  <si>
    <t>Moncler Dronieres Padded Jacket - Red</t>
  </si>
  <si>
    <t>Moncler Kama Padded Vest - Black</t>
  </si>
  <si>
    <t>Moncler Moy Short Parka - Black</t>
  </si>
  <si>
    <t>Coats - Parka</t>
  </si>
  <si>
    <t>Moncler Ter Bomber Jacket - Black</t>
  </si>
  <si>
    <t>Moncler Vernois Hooded Lightweight Jacket - Beige</t>
  </si>
  <si>
    <t>Moncler Terdevant Hooded Jacket - Beige</t>
  </si>
  <si>
    <t>Moncler Pointu Jacket - Black</t>
  </si>
  <si>
    <t>Moncler Inny Long Parka Jacket - Pink</t>
  </si>
  <si>
    <t>Moncler Wide Leg Trousers - Beige</t>
  </si>
  <si>
    <t>Trousers</t>
  </si>
  <si>
    <t>Wide Leg</t>
  </si>
  <si>
    <t>Moncler Grenoble Technical Trouser - Green</t>
  </si>
  <si>
    <t>Skinny Leg</t>
  </si>
  <si>
    <t>Moncler x Alicia Keys Wide Leg Jeans - White</t>
  </si>
  <si>
    <t>Jeans</t>
  </si>
  <si>
    <t>Wide</t>
  </si>
  <si>
    <t>Moncler All Over Logo Shorts - Pink</t>
  </si>
  <si>
    <t>Shorts</t>
  </si>
  <si>
    <t>Sweat</t>
  </si>
  <si>
    <t>Moncler Padded Mini Skirt - Black</t>
  </si>
  <si>
    <t>Skirts</t>
  </si>
  <si>
    <t>Skirts - Mini</t>
  </si>
  <si>
    <t>Moncler Logo Bucket Hat - Orange</t>
  </si>
  <si>
    <t>Accessories</t>
  </si>
  <si>
    <t>Hats</t>
  </si>
  <si>
    <t>Bucket Hats</t>
  </si>
  <si>
    <t>Moncler Logo Bucket Hat - Pink</t>
  </si>
  <si>
    <t>Moncler Logo Baseball Cap - Green</t>
  </si>
  <si>
    <t>Caps</t>
  </si>
  <si>
    <t>Moncler Lilo Slider Shoes - Pink</t>
  </si>
  <si>
    <t>Footwear</t>
  </si>
  <si>
    <t>Sandals</t>
  </si>
  <si>
    <t>Slides</t>
  </si>
  <si>
    <t>Moncler Jeanne All Over Logo Sliders - Orange</t>
  </si>
  <si>
    <t>Moncler Belay Woven Sandals - Black</t>
  </si>
  <si>
    <t>Flat Sandals</t>
  </si>
  <si>
    <t>Moncler Pivot High Top Sneakers - Beige</t>
  </si>
  <si>
    <t>Sneakers</t>
  </si>
  <si>
    <t>Sneaker</t>
  </si>
  <si>
    <t>Moncler Delilah Hobo Bag - Black</t>
  </si>
  <si>
    <t>Bags</t>
  </si>
  <si>
    <t>Shoulder</t>
  </si>
  <si>
    <t>Moncler Caradoc Tote Bag - Black</t>
  </si>
  <si>
    <t>Tote</t>
  </si>
  <si>
    <t>Moncler Legere Small Cross Body Bag - Black</t>
  </si>
  <si>
    <t>Cross Body</t>
  </si>
  <si>
    <t>Moncler Ss Towelling Polo Top - White</t>
  </si>
  <si>
    <t>Tops</t>
  </si>
  <si>
    <t>Polo</t>
  </si>
  <si>
    <t>Moncler Genius x 1017 ALYX 9SM Dual Logo T-Shirt - White</t>
  </si>
  <si>
    <t>T-Shirt</t>
  </si>
  <si>
    <t>Moncler Small Logo T-Shirt - Black</t>
  </si>
  <si>
    <t>Moncler Grenoble Fitted T-Shirt - White</t>
  </si>
  <si>
    <t>Moncler Grenoble Fitted T-Shirt - Black</t>
  </si>
  <si>
    <t>Moncler Logo T-Shirt - White</t>
  </si>
  <si>
    <t>Moncler Large Logo T-Shirt - Pink</t>
  </si>
  <si>
    <t>Moncler Front Logo T-Shirt - White</t>
  </si>
  <si>
    <t>Moncler Rainbow Logo T-Shirt - White</t>
  </si>
  <si>
    <t>Moncler Rainbow Logo T-Shirt - Pink</t>
  </si>
  <si>
    <t>Moncler Genius x 1017 ALYX 9SM Dual Logo Hoodie - Lilac</t>
  </si>
  <si>
    <t>Hoodie</t>
  </si>
  <si>
    <t>Moncler x Alicia Keys Hoodie Sweater - Black</t>
  </si>
  <si>
    <t>Moncler Grenoble Zip Up Jacket - Black</t>
  </si>
  <si>
    <t>Moncler Hoodie With Large Logo - Red</t>
  </si>
  <si>
    <t>Moncler Logo Crew Neck Sweat - Black</t>
  </si>
  <si>
    <t>Jogger</t>
  </si>
  <si>
    <t>Moncler Grenoble Sweat Pant - White</t>
  </si>
  <si>
    <t>Moncler Sweat Pants With Logo - Red</t>
  </si>
  <si>
    <t>Moncler Sweat Pants With Logo - Black</t>
  </si>
  <si>
    <t>Moncler Grenoble Leggings - Black</t>
  </si>
  <si>
    <t>Leggings</t>
  </si>
  <si>
    <t>Moncler Towelling Shorts - White</t>
  </si>
  <si>
    <t>Moncler Logo Swimsuit - Black</t>
  </si>
  <si>
    <t>Bodysuit</t>
  </si>
  <si>
    <t>Moncler All Over Logo Bikini - Pink</t>
  </si>
  <si>
    <t>Swimwear</t>
  </si>
  <si>
    <t>Bikinis</t>
  </si>
  <si>
    <t>Moncler All Over Logo Costume - Orange</t>
  </si>
  <si>
    <t>Swimsuits</t>
  </si>
  <si>
    <t>Moncler Logo Vest Top - White</t>
  </si>
  <si>
    <t>Tops - Vest</t>
  </si>
  <si>
    <t>Moncler Padded Hooded Cardigan - White</t>
  </si>
  <si>
    <t>Knitwear</t>
  </si>
  <si>
    <t>Cardigans</t>
  </si>
  <si>
    <t>Moncler Large Logo Jumper - Beige</t>
  </si>
  <si>
    <t>Sweatshirt</t>
  </si>
  <si>
    <t>Moncler Gaia Pocket Mid Padded Boot - Yellow</t>
  </si>
  <si>
    <t>Boots</t>
  </si>
  <si>
    <t>Ankle</t>
  </si>
  <si>
    <t>Moncler Gaia Pocket Mid Padded Boot - Blue</t>
  </si>
  <si>
    <t>OneSize</t>
  </si>
  <si>
    <t>UK3</t>
  </si>
  <si>
    <t>UK4</t>
  </si>
  <si>
    <t>UK5</t>
  </si>
  <si>
    <t>UK6</t>
  </si>
  <si>
    <t>38</t>
  </si>
  <si>
    <t>40</t>
  </si>
  <si>
    <t>42</t>
  </si>
  <si>
    <t>44</t>
  </si>
  <si>
    <t>1</t>
  </si>
  <si>
    <t>0(XS)</t>
  </si>
  <si>
    <t>00(XXS)</t>
  </si>
  <si>
    <t>1(S)</t>
  </si>
  <si>
    <t>2(M)</t>
  </si>
  <si>
    <t>3(L)</t>
  </si>
  <si>
    <t>Large</t>
  </si>
  <si>
    <t>Medium</t>
  </si>
  <si>
    <t>Small</t>
  </si>
  <si>
    <t>UK10(42)</t>
  </si>
  <si>
    <t>UK12(44)</t>
  </si>
  <si>
    <t>UK14(46)</t>
  </si>
  <si>
    <t>UK6(38)</t>
  </si>
  <si>
    <t>UK8(40)</t>
  </si>
  <si>
    <t>XLarge</t>
  </si>
  <si>
    <t>XSmall</t>
  </si>
  <si>
    <t>Qty</t>
  </si>
  <si>
    <t>euro RRT</t>
  </si>
  <si>
    <t>tot euro RRT</t>
  </si>
  <si>
    <t>euro WHSP</t>
  </si>
  <si>
    <t>tot euro WHSP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</si>
</sst>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\ &quot;€&quot;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9"/>
      <color theme="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6" tint="0.79998168889431442"/>
        <bgColor theme="6" tint="0.79998168889431442"/>
      </patternFill>
    </fill>
    <fill>
      <patternFill patternType="solid">
        <fgColor theme="6"/>
        <bgColor theme="6"/>
      </patternFill>
    </fill>
    <fill>
      <patternFill patternType="solid">
        <fgColor theme="8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1" fontId="0" fillId="0" borderId="0" xfId="0" applyNumberFormat="1" applyAlignment="1">
      <alignment horizontal="center" vertical="center" wrapText="1"/>
    </xf>
    <xf numFmtId="3" fontId="0" fillId="0" borderId="0" xfId="0" applyNumberFormat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3" fontId="0" fillId="0" borderId="0" xfId="0" applyNumberFormat="1"/>
    <xf numFmtId="3" fontId="1" fillId="0" borderId="0" xfId="0" applyNumberFormat="1" applyFont="1"/>
    <xf numFmtId="1" fontId="3" fillId="4" borderId="2" xfId="0" applyNumberFormat="1" applyFont="1" applyFill="1" applyBorder="1" applyAlignment="1">
      <alignment horizontal="center" vertical="top" wrapText="1"/>
    </xf>
    <xf numFmtId="0" fontId="3" fillId="4" borderId="2" xfId="0" applyFont="1" applyFill="1" applyBorder="1" applyAlignment="1">
      <alignment horizontal="center" vertical="top" wrapText="1"/>
    </xf>
    <xf numFmtId="3" fontId="3" fillId="4" borderId="2" xfId="0" applyNumberFormat="1" applyFont="1" applyFill="1" applyBorder="1" applyAlignment="1">
      <alignment horizontal="center" vertical="top" wrapText="1"/>
    </xf>
    <xf numFmtId="1" fontId="0" fillId="3" borderId="2" xfId="0" applyNumberFormat="1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3" fontId="0" fillId="3" borderId="2" xfId="0" applyNumberFormat="1" applyFill="1" applyBorder="1" applyAlignment="1">
      <alignment horizontal="center" vertical="center" wrapText="1"/>
    </xf>
    <xf numFmtId="1" fontId="0" fillId="0" borderId="2" xfId="0" applyNumberForma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3" fontId="4" fillId="2" borderId="1" xfId="0" applyNumberFormat="1" applyFont="1" applyFill="1" applyBorder="1" applyAlignment="1">
      <alignment horizontal="center" vertical="top" wrapText="1"/>
    </xf>
    <xf numFmtId="3" fontId="0" fillId="0" borderId="1" xfId="0" applyNumberFormat="1" applyBorder="1" applyAlignment="1">
      <alignment horizontal="center" vertical="center" wrapText="1"/>
    </xf>
    <xf numFmtId="3" fontId="0" fillId="3" borderId="1" xfId="0" applyNumberFormat="1" applyFill="1" applyBorder="1" applyAlignment="1">
      <alignment horizontal="center" vertical="center" wrapText="1"/>
    </xf>
    <xf numFmtId="3" fontId="1" fillId="3" borderId="1" xfId="0" applyNumberFormat="1" applyFont="1" applyFill="1" applyBorder="1" applyAlignment="1">
      <alignment horizontal="center" vertical="center" wrapText="1"/>
    </xf>
    <xf numFmtId="164" fontId="3" fillId="4" borderId="2" xfId="0" applyNumberFormat="1" applyFont="1" applyFill="1" applyBorder="1" applyAlignment="1">
      <alignment horizontal="center" vertical="top" wrapText="1"/>
    </xf>
    <xf numFmtId="3" fontId="1" fillId="0" borderId="0" xfId="0" applyNumberFormat="1" applyFont="1" applyAlignment="1">
      <alignment horizontal="center" vertical="center"/>
    </xf>
    <xf numFmtId="1" fontId="1" fillId="0" borderId="0" xfId="0" applyNumberFormat="1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164" fontId="1" fillId="0" borderId="0" xfId="0" applyNumberFormat="1" applyFont="1" applyAlignment="1">
      <alignment horizontal="center" vertical="center" wrapText="1"/>
    </xf>
    <xf numFmtId="3" fontId="1" fillId="0" borderId="0" xfId="0" applyNumberFormat="1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164" fontId="1" fillId="0" borderId="2" xfId="0" applyNumberFormat="1" applyFont="1" applyBorder="1" applyAlignment="1">
      <alignment horizontal="center" vertical="center" wrapText="1"/>
    </xf>
    <xf numFmtId="164" fontId="1" fillId="3" borderId="2" xfId="0" applyNumberFormat="1" applyFont="1" applyFill="1" applyBorder="1" applyAlignment="1">
      <alignment horizontal="center" vertical="center" wrapText="1"/>
    </xf>
    <xf numFmtId="164" fontId="1" fillId="5" borderId="0" xfId="0" applyNumberFormat="1" applyFont="1" applyFill="1" applyAlignment="1">
      <alignment horizontal="center" vertical="center" wrapText="1"/>
    </xf>
    <xf numFmtId="3" fontId="1" fillId="5" borderId="0" xfId="0" applyNumberFormat="1" applyFont="1" applyFill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3" Type="http://schemas.openxmlformats.org/officeDocument/2006/relationships/image" Target="https://media.endclothing.com/media/catalog/product//0/8/08-02-2023-SI_1A000-47-53A3H-915_1_1.jpg" TargetMode="External"/><Relationship Id="rId18" Type="http://schemas.openxmlformats.org/officeDocument/2006/relationships/image" Target="https://media.endclothing.com/media/catalog/product//0/3/03-03-2023-SI_1A001-16-54155-235_1_1.jpg" TargetMode="External"/><Relationship Id="rId26" Type="http://schemas.openxmlformats.org/officeDocument/2006/relationships/image" Target="https://media.endclothing.com/media/catalog/product//0/6/06-02-23-LS_2D000-01-595ZZ-999_1_1.jpg" TargetMode="External"/><Relationship Id="rId39" Type="http://schemas.openxmlformats.org/officeDocument/2006/relationships/image" Target="https://media.endclothing.com/media/catalog/product//0/3/03-03-2023-BLR_8C000-04-829H8-999_1_1.jpg" TargetMode="External"/><Relationship Id="rId21" Type="http://schemas.openxmlformats.org/officeDocument/2006/relationships/image" Target="https://media.endclothing.com/media/catalog/product//1/4/14-04-2023-AJ_1C000-42-M2762-544_1_1.jpg" TargetMode="External"/><Relationship Id="rId34" Type="http://schemas.openxmlformats.org/officeDocument/2006/relationships/image" Target="https://media.endclothing.com/media/catalog/product//0/7/07-02-2023-JA_5C000-01-M2974-999_1_1.jpg" TargetMode="External"/><Relationship Id="rId42" Type="http://schemas.openxmlformats.org/officeDocument/2006/relationships/image" Target="https://media.endclothing.com/media/catalog/product//0/3/03-03-2023-JD_8C000-05-829H8-91R_1_1.jpg" TargetMode="External"/><Relationship Id="rId47" Type="http://schemas.openxmlformats.org/officeDocument/2006/relationships/image" Target="https://media.endclothing.com/media/catalog/product//2/3/23-01-23-LS_8G00001-M2781-601_1_1.jpg" TargetMode="External"/><Relationship Id="rId50" Type="http://schemas.openxmlformats.org/officeDocument/2006/relationships/image" Target="https://media.endclothing.com/media/catalog/product//0/7/07-02-2023_JW_8G000-16-899WC-455_1_1.jpg" TargetMode="External"/><Relationship Id="rId55" Type="http://schemas.openxmlformats.org/officeDocument/2006/relationships/image" Target="https://media.endclothing.com/media/catalog/product//2/5/25-03-2024-lb_8h00003829h7999_1.jpg" TargetMode="External"/><Relationship Id="rId63" Type="http://schemas.openxmlformats.org/officeDocument/2006/relationships/image" Target="https://media.endclothing.com/media/catalog/product//0/6/06-02-2023-jc_i109b4h00020-m2921-132_1.jpg" TargetMode="External"/><Relationship Id="rId7" Type="http://schemas.openxmlformats.org/officeDocument/2006/relationships/image" Target="https://media.endclothing.com/media/catalog/product//0/7/07-02-2023-JB_1A00008595B1999_1_1.jpg" TargetMode="External"/><Relationship Id="rId2" Type="http://schemas.openxmlformats.org/officeDocument/2006/relationships/image" Target="https://media.endclothing.com/media/catalog/product//0/7/07-02-2023-LB_1A000035955N999_1_1.jpg" TargetMode="External"/><Relationship Id="rId16" Type="http://schemas.openxmlformats.org/officeDocument/2006/relationships/image" Target="https://media.endclothing.com/media/catalog/product//0/3/03-03-2023-JB_1A000-70-M2763-999_1_1.jpg" TargetMode="External"/><Relationship Id="rId20" Type="http://schemas.openxmlformats.org/officeDocument/2006/relationships/image" Target="https://media.endclothing.com/media/catalog/product//1/4/14-04-2023-AJ_1A001-28-595YT-999_1_1.jpg" TargetMode="External"/><Relationship Id="rId29" Type="http://schemas.openxmlformats.org/officeDocument/2006/relationships/image" Target="https://media.endclothing.com/media/catalog/product//0/4/04-05-2023_LL_3B000-40-V0006-821_m1_1.jpg" TargetMode="External"/><Relationship Id="rId41" Type="http://schemas.openxmlformats.org/officeDocument/2006/relationships/image" Target="https://media.endclothing.com/media/catalog/product//1/4/14-04-2023-AJ_8C00004829JP999_1_1.jpg" TargetMode="External"/><Relationship Id="rId54" Type="http://schemas.openxmlformats.org/officeDocument/2006/relationships/image" Target="https://media.endclothing.com/media/catalog/product//0/7/07-02-23-LS_8H000-02-899WC-999_1_1.jpg" TargetMode="External"/><Relationship Id="rId62" Type="http://schemas.openxmlformats.org/officeDocument/2006/relationships/image" Target="https://media.endclothing.com/media/catalog/product//0/7/07-02-2023-JA_9C000-01-M1127-002_1_1.jpg" TargetMode="External"/><Relationship Id="rId1" Type="http://schemas.openxmlformats.org/officeDocument/2006/relationships/image" Target="https://media.endclothing.com/media/catalog/product//0/7/07-02-2023-JB_1A0000254AL5999_1_1.jpg" TargetMode="External"/><Relationship Id="rId6" Type="http://schemas.openxmlformats.org/officeDocument/2006/relationships/image" Target="https://media.endclothing.com/media/catalog/product//0/7/07-02-2023-LB_1A000-07-595ZZ-999_1_1.jpg" TargetMode="External"/><Relationship Id="rId11" Type="http://schemas.openxmlformats.org/officeDocument/2006/relationships/image" Target="https://media.endclothing.com/media/catalog/product//2/3/23-01-2023_LL_1A00013-M2308-275_1_1.jpg" TargetMode="External"/><Relationship Id="rId24" Type="http://schemas.openxmlformats.org/officeDocument/2006/relationships/image" Target="https://media.endclothing.com/media/catalog/product//0/8/08-05-2023-AJ_2A00003-M2953-32_m1_1.jpg" TargetMode="External"/><Relationship Id="rId32" Type="http://schemas.openxmlformats.org/officeDocument/2006/relationships/image" Target="https://media.endclothing.com/media/catalog/product//1/3/13-04-2023_NS_4L001-00-M2821-999_m1_1.jpg" TargetMode="External"/><Relationship Id="rId37" Type="http://schemas.openxmlformats.org/officeDocument/2006/relationships/image" Target="https://media.endclothing.com/media/catalog/product//1/8/18-05-23-JF_8A000-06-596LS-034_1_1.jpg" TargetMode="External"/><Relationship Id="rId40" Type="http://schemas.openxmlformats.org/officeDocument/2006/relationships/image" Target="https://media.endclothing.com/media/catalog/product//3/0/30_03_2023_JD_8C00004829JP035_1_1.jpg" TargetMode="External"/><Relationship Id="rId45" Type="http://schemas.openxmlformats.org/officeDocument/2006/relationships/image" Target="https://media.endclothing.com/media/catalog/product//0/2/02-03-23-LS_8C000-26-899SP-033_1_1.jpg" TargetMode="External"/><Relationship Id="rId53" Type="http://schemas.openxmlformats.org/officeDocument/2006/relationships/image" Target="https://media.endclothing.com/media/catalog/product//0/7/07-02-23-LS_8H000-02-899WC-455_1_1.jpg" TargetMode="External"/><Relationship Id="rId58" Type="http://schemas.openxmlformats.org/officeDocument/2006/relationships/image" Target="https://media.endclothing.com/media/catalog/product//0/8/08-05-2023-AJ_8N000-04-89A0Y-519_m1_1.jpg" TargetMode="External"/><Relationship Id="rId5" Type="http://schemas.openxmlformats.org/officeDocument/2006/relationships/image" Target="https://media.endclothing.com/media/catalog/product//0/7/07-02-2023-LB_1A00007595B104A_1_1.jpg" TargetMode="External"/><Relationship Id="rId15" Type="http://schemas.openxmlformats.org/officeDocument/2006/relationships/image" Target="https://media.endclothing.com/media/catalog/product//2/2/22-02-2023-JC_1A000-63-M2754-999_1_1.jpg" TargetMode="External"/><Relationship Id="rId23" Type="http://schemas.openxmlformats.org/officeDocument/2006/relationships/image" Target="https://media.endclothing.com/media/catalog/product//2/3/23-02-2023_LL_2A0000254AL5846_1_1.jpg" TargetMode="External"/><Relationship Id="rId28" Type="http://schemas.openxmlformats.org/officeDocument/2006/relationships/image" Target="https://media.endclothing.com/media/catalog/product//0/4/04-05-2023-SI_3B000-30-596LS-562_m1_1.jpg" TargetMode="External"/><Relationship Id="rId36" Type="http://schemas.openxmlformats.org/officeDocument/2006/relationships/image" Target="https://media.endclothing.com/media/catalog/product//7/-/7-02-23-JF_5L000-03-M2170-999_1_1.jpg" TargetMode="External"/><Relationship Id="rId49" Type="http://schemas.openxmlformats.org/officeDocument/2006/relationships/image" Target="https://media.endclothing.com/media/catalog/product//1/4/14-04-2023-AJ_8G00009829JP999_1_1.jpg" TargetMode="External"/><Relationship Id="rId57" Type="http://schemas.openxmlformats.org/officeDocument/2006/relationships/image" Target="https://media.endclothing.com/media/catalog/product//0/7/07-02-2023-JB_8N000-01-899XR-999_1_1.jpg" TargetMode="External"/><Relationship Id="rId61" Type="http://schemas.openxmlformats.org/officeDocument/2006/relationships/image" Target="https://media.endclothing.com/media/catalog/product//0/6/06-02-2023-LB_9B000-02-M1241-034_1_1.jpg" TargetMode="External"/><Relationship Id="rId10" Type="http://schemas.openxmlformats.org/officeDocument/2006/relationships/image" Target="https://media.endclothing.com/media/catalog/product//0/3/03-03-23-LS_1A000-10-595ZZ-538_1_1.jpg" TargetMode="External"/><Relationship Id="rId19" Type="http://schemas.openxmlformats.org/officeDocument/2006/relationships/image" Target="https://media.endclothing.com/media/catalog/product//1/4/14-04-2023-AJ_1A001-21-596LI-088_1_1.jpg" TargetMode="External"/><Relationship Id="rId31" Type="http://schemas.openxmlformats.org/officeDocument/2006/relationships/image" Target="https://media.endclothing.com/media/catalog/product//2/8/28-02-2023_JW_4C000-60-M3002-P30_1_1.jpg" TargetMode="External"/><Relationship Id="rId44" Type="http://schemas.openxmlformats.org/officeDocument/2006/relationships/image" Target="https://media.endclothing.com/media/catalog/product//2/2/22-06-2022_EC_8C000-16-829FB-033_1_1.jpg" TargetMode="External"/><Relationship Id="rId52" Type="http://schemas.openxmlformats.org/officeDocument/2006/relationships/image" Target="https://media.endclothing.com/media/catalog/product//2/4/24-02-2023-JD_8H00001809AD038_1_1.jpg" TargetMode="External"/><Relationship Id="rId60" Type="http://schemas.openxmlformats.org/officeDocument/2006/relationships/image" Target="https://media.endclothing.com/media/catalog/product//0/3/03-03-2023-JB_8P000-01-89A0D-033_1_1.jpg" TargetMode="External"/><Relationship Id="rId65" Type="http://schemas.openxmlformats.org/officeDocument/2006/relationships/image" Target="../media/image1.png"/><Relationship Id="rId4" Type="http://schemas.openxmlformats.org/officeDocument/2006/relationships/image" Target="https://media.endclothing.com/media/catalog/product//0/6/06-02-23-LS_1A000-05-595ZZ-848_1_1.jpg" TargetMode="External"/><Relationship Id="rId9" Type="http://schemas.openxmlformats.org/officeDocument/2006/relationships/image" Target="https://media.endclothing.com/media/catalog/product//0/7/07-02-2023-JB_1A00010595B1999_1_1.jpg" TargetMode="External"/><Relationship Id="rId14" Type="http://schemas.openxmlformats.org/officeDocument/2006/relationships/image" Target="https://media.endclothing.com/media/catalog/product//0/6/06-02-2023-NS_1A000-59-57613-55F_1_1.jpg" TargetMode="External"/><Relationship Id="rId22" Type="http://schemas.openxmlformats.org/officeDocument/2006/relationships/image" Target="https://media.endclothing.com/media/catalog/product//0/6/06-02-2023-LB_2A000-01-596IT-20U_1_1.jpg" TargetMode="External"/><Relationship Id="rId27" Type="http://schemas.openxmlformats.org/officeDocument/2006/relationships/image" Target="https://media.endclothing.com/media/catalog/product//0/4/04-05-2023-SI_3B000-30-596LS-30A_m1_1.jpg" TargetMode="External"/><Relationship Id="rId30" Type="http://schemas.openxmlformats.org/officeDocument/2006/relationships/image" Target="https://media.endclothing.com/media/catalog/product//2/8/28-02-2023-JA_4C000-10-M2559-50D_1_1.jpg" TargetMode="External"/><Relationship Id="rId35" Type="http://schemas.openxmlformats.org/officeDocument/2006/relationships/image" Target="https://media.endclothing.com/media/catalog/product//2/3/23-02-2023-NS_5D000-04-M2170-999_1_1.jpg" TargetMode="External"/><Relationship Id="rId43" Type="http://schemas.openxmlformats.org/officeDocument/2006/relationships/image" Target="https://media.endclothing.com/media/catalog/product//0/3/03-03-23-LS_8C000-09-829HP-52A_1_1.jpg" TargetMode="External"/><Relationship Id="rId48" Type="http://schemas.openxmlformats.org/officeDocument/2006/relationships/image" Target="https://media.endclothing.com/media/catalog/product//0/4/04-05-2023-JWx_8G00002-M3320-999_1_1.jpg" TargetMode="External"/><Relationship Id="rId56" Type="http://schemas.openxmlformats.org/officeDocument/2006/relationships/image" Target="https://media.endclothing.com/media/catalog/product//1/8/18-05-23-JF_8H000-22-596LS-034_1_1.jpg" TargetMode="External"/><Relationship Id="rId64" Type="http://schemas.openxmlformats.org/officeDocument/2006/relationships/image" Target="https://media.endclothing.com/media/catalog/product//0/6/06-02-2023-JCx_I109B4H00020-M2921-71D_1_1.jpg" TargetMode="External"/><Relationship Id="rId8" Type="http://schemas.openxmlformats.org/officeDocument/2006/relationships/image" Target="https://media.endclothing.com/media/catalog/product//3/0/30-03-2023-AJ_1A000095396Q999_1_1.jpg" TargetMode="External"/><Relationship Id="rId51" Type="http://schemas.openxmlformats.org/officeDocument/2006/relationships/image" Target="https://media.endclothing.com/media/catalog/product//0/7/07-02-2023-JA_8G000-18-899WD-999_1_1.jpg" TargetMode="External"/><Relationship Id="rId3" Type="http://schemas.openxmlformats.org/officeDocument/2006/relationships/image" Target="https://media.endclothing.com/media/catalog/product//0/8/08-05-2023-AJ_1A00004-M2953-32_m1_1.jpg" TargetMode="External"/><Relationship Id="rId12" Type="http://schemas.openxmlformats.org/officeDocument/2006/relationships/image" Target="https://media.endclothing.com/media/catalog/product//0/7/07-02-2023-LB_1A000-23-595OK-91R_1_1.jpg" TargetMode="External"/><Relationship Id="rId17" Type="http://schemas.openxmlformats.org/officeDocument/2006/relationships/image" Target="https://media.endclothing.com/media/catalog/product//0/3/03-03-2023-SI_1A000-84-59685-999_1_1.jpg" TargetMode="External"/><Relationship Id="rId25" Type="http://schemas.openxmlformats.org/officeDocument/2006/relationships/image" Target="https://media.endclothing.com/media/catalog/product//0/5/05-05-23-NS_2B000-14-596S8-F40_1_1.jpg" TargetMode="External"/><Relationship Id="rId33" Type="http://schemas.openxmlformats.org/officeDocument/2006/relationships/image" Target="https://media.endclothing.com/media/catalog/product//0/6/06-02-2023_JW_4M001-50-M2973-P17_1_1.jpg" TargetMode="External"/><Relationship Id="rId38" Type="http://schemas.openxmlformats.org/officeDocument/2006/relationships/image" Target="https://media.endclothing.com/media/catalog/product//2/4/24-01-2023-NS_8C00001-M2780-001_1_1.jpg" TargetMode="External"/><Relationship Id="rId46" Type="http://schemas.openxmlformats.org/officeDocument/2006/relationships/image" Target="https://media.endclothing.com/media/catalog/product//0/2/02-03-23-LS_8C000-26-899SP-536_1_1.jpg" TargetMode="External"/><Relationship Id="rId59" Type="http://schemas.openxmlformats.org/officeDocument/2006/relationships/image" Target="https://media.endclothing.com/media/catalog/product//1/4/14-04-2023-AJ_8N000-05-899YY-300_1_1.jpg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141922</xdr:colOff>
      <xdr:row>29</xdr:row>
      <xdr:rowOff>127091</xdr:rowOff>
    </xdr:from>
    <xdr:to>
      <xdr:col>2</xdr:col>
      <xdr:colOff>2696527</xdr:colOff>
      <xdr:row>29</xdr:row>
      <xdr:rowOff>2679609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xmlns="" id="{46E08B11-0786-97E8-C255-427852F0B5C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"/>
        <a:stretch>
          <a:fillRect/>
        </a:stretch>
      </xdr:blipFill>
      <xdr:spPr>
        <a:xfrm>
          <a:off x="4110672" y="762091"/>
          <a:ext cx="2554605" cy="2552518"/>
        </a:xfrm>
        <a:prstGeom prst="rect">
          <a:avLst/>
        </a:prstGeom>
      </xdr:spPr>
    </xdr:pic>
    <xdr:clientData/>
  </xdr:twoCellAnchor>
  <xdr:twoCellAnchor>
    <xdr:from>
      <xdr:col>2</xdr:col>
      <xdr:colOff>141922</xdr:colOff>
      <xdr:row>30</xdr:row>
      <xdr:rowOff>124479</xdr:rowOff>
    </xdr:from>
    <xdr:to>
      <xdr:col>2</xdr:col>
      <xdr:colOff>2696527</xdr:colOff>
      <xdr:row>30</xdr:row>
      <xdr:rowOff>2682221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xmlns="" id="{DCF86011-28EE-DBA2-1A35-93B4FD5F98E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4110672" y="3566179"/>
          <a:ext cx="2554605" cy="2557742"/>
        </a:xfrm>
        <a:prstGeom prst="rect">
          <a:avLst/>
        </a:prstGeom>
      </xdr:spPr>
    </xdr:pic>
    <xdr:clientData/>
  </xdr:twoCellAnchor>
  <xdr:twoCellAnchor>
    <xdr:from>
      <xdr:col>2</xdr:col>
      <xdr:colOff>141922</xdr:colOff>
      <xdr:row>64</xdr:row>
      <xdr:rowOff>124479</xdr:rowOff>
    </xdr:from>
    <xdr:to>
      <xdr:col>2</xdr:col>
      <xdr:colOff>2696527</xdr:colOff>
      <xdr:row>64</xdr:row>
      <xdr:rowOff>2682221</xdr:rowOff>
    </xdr:to>
    <xdr:pic>
      <xdr:nvPicPr>
        <xdr:cNvPr id="7" name="Picture 6">
          <a:extLst>
            <a:ext uri="{FF2B5EF4-FFF2-40B4-BE49-F238E27FC236}">
              <a16:creationId xmlns:a16="http://schemas.microsoft.com/office/drawing/2014/main" xmlns="" id="{1CEDBF77-2D64-DE20-92EB-2EC8D5913A9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"/>
        <a:stretch>
          <a:fillRect/>
        </a:stretch>
      </xdr:blipFill>
      <xdr:spPr>
        <a:xfrm>
          <a:off x="4110672" y="6372879"/>
          <a:ext cx="2554605" cy="2557742"/>
        </a:xfrm>
        <a:prstGeom prst="rect">
          <a:avLst/>
        </a:prstGeom>
      </xdr:spPr>
    </xdr:pic>
    <xdr:clientData/>
  </xdr:twoCellAnchor>
  <xdr:twoCellAnchor>
    <xdr:from>
      <xdr:col>2</xdr:col>
      <xdr:colOff>141922</xdr:colOff>
      <xdr:row>41</xdr:row>
      <xdr:rowOff>124479</xdr:rowOff>
    </xdr:from>
    <xdr:to>
      <xdr:col>2</xdr:col>
      <xdr:colOff>2696527</xdr:colOff>
      <xdr:row>41</xdr:row>
      <xdr:rowOff>2682221</xdr:rowOff>
    </xdr:to>
    <xdr:pic>
      <xdr:nvPicPr>
        <xdr:cNvPr id="9" name="Picture 8">
          <a:extLst>
            <a:ext uri="{FF2B5EF4-FFF2-40B4-BE49-F238E27FC236}">
              <a16:creationId xmlns:a16="http://schemas.microsoft.com/office/drawing/2014/main" xmlns="" id="{D7E6510A-E97D-2B55-ADDB-8DCC4C9D703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"/>
        <a:stretch>
          <a:fillRect/>
        </a:stretch>
      </xdr:blipFill>
      <xdr:spPr>
        <a:xfrm>
          <a:off x="4110672" y="9179579"/>
          <a:ext cx="2554605" cy="2557742"/>
        </a:xfrm>
        <a:prstGeom prst="rect">
          <a:avLst/>
        </a:prstGeom>
      </xdr:spPr>
    </xdr:pic>
    <xdr:clientData/>
  </xdr:twoCellAnchor>
  <xdr:twoCellAnchor>
    <xdr:from>
      <xdr:col>2</xdr:col>
      <xdr:colOff>141922</xdr:colOff>
      <xdr:row>31</xdr:row>
      <xdr:rowOff>124479</xdr:rowOff>
    </xdr:from>
    <xdr:to>
      <xdr:col>2</xdr:col>
      <xdr:colOff>2696527</xdr:colOff>
      <xdr:row>31</xdr:row>
      <xdr:rowOff>2682221</xdr:rowOff>
    </xdr:to>
    <xdr:pic>
      <xdr:nvPicPr>
        <xdr:cNvPr id="11" name="Picture 10">
          <a:extLst>
            <a:ext uri="{FF2B5EF4-FFF2-40B4-BE49-F238E27FC236}">
              <a16:creationId xmlns:a16="http://schemas.microsoft.com/office/drawing/2014/main" xmlns="" id="{2F1A73E8-0BCA-2BA6-F1CC-2F7CB535590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"/>
        <a:stretch>
          <a:fillRect/>
        </a:stretch>
      </xdr:blipFill>
      <xdr:spPr>
        <a:xfrm>
          <a:off x="4110672" y="11986279"/>
          <a:ext cx="2554605" cy="2557742"/>
        </a:xfrm>
        <a:prstGeom prst="rect">
          <a:avLst/>
        </a:prstGeom>
      </xdr:spPr>
    </xdr:pic>
    <xdr:clientData/>
  </xdr:twoCellAnchor>
  <xdr:twoCellAnchor>
    <xdr:from>
      <xdr:col>2</xdr:col>
      <xdr:colOff>141922</xdr:colOff>
      <xdr:row>42</xdr:row>
      <xdr:rowOff>124479</xdr:rowOff>
    </xdr:from>
    <xdr:to>
      <xdr:col>2</xdr:col>
      <xdr:colOff>2696527</xdr:colOff>
      <xdr:row>42</xdr:row>
      <xdr:rowOff>2682221</xdr:rowOff>
    </xdr:to>
    <xdr:pic>
      <xdr:nvPicPr>
        <xdr:cNvPr id="13" name="Picture 12">
          <a:extLst>
            <a:ext uri="{FF2B5EF4-FFF2-40B4-BE49-F238E27FC236}">
              <a16:creationId xmlns:a16="http://schemas.microsoft.com/office/drawing/2014/main" xmlns="" id="{F439470A-4943-1A49-2B35-7356978338B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6"/>
        <a:stretch>
          <a:fillRect/>
        </a:stretch>
      </xdr:blipFill>
      <xdr:spPr>
        <a:xfrm>
          <a:off x="4110672" y="14792979"/>
          <a:ext cx="2554605" cy="2557742"/>
        </a:xfrm>
        <a:prstGeom prst="rect">
          <a:avLst/>
        </a:prstGeom>
      </xdr:spPr>
    </xdr:pic>
    <xdr:clientData/>
  </xdr:twoCellAnchor>
  <xdr:twoCellAnchor>
    <xdr:from>
      <xdr:col>2</xdr:col>
      <xdr:colOff>141922</xdr:colOff>
      <xdr:row>32</xdr:row>
      <xdr:rowOff>124479</xdr:rowOff>
    </xdr:from>
    <xdr:to>
      <xdr:col>2</xdr:col>
      <xdr:colOff>2696527</xdr:colOff>
      <xdr:row>32</xdr:row>
      <xdr:rowOff>2682221</xdr:rowOff>
    </xdr:to>
    <xdr:pic>
      <xdr:nvPicPr>
        <xdr:cNvPr id="15" name="Picture 14">
          <a:extLst>
            <a:ext uri="{FF2B5EF4-FFF2-40B4-BE49-F238E27FC236}">
              <a16:creationId xmlns:a16="http://schemas.microsoft.com/office/drawing/2014/main" xmlns="" id="{92ECCC4E-EDE4-1C28-52D9-B1F163FC652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7"/>
        <a:stretch>
          <a:fillRect/>
        </a:stretch>
      </xdr:blipFill>
      <xdr:spPr>
        <a:xfrm>
          <a:off x="4110672" y="17599679"/>
          <a:ext cx="2554605" cy="2557742"/>
        </a:xfrm>
        <a:prstGeom prst="rect">
          <a:avLst/>
        </a:prstGeom>
      </xdr:spPr>
    </xdr:pic>
    <xdr:clientData/>
  </xdr:twoCellAnchor>
  <xdr:twoCellAnchor>
    <xdr:from>
      <xdr:col>2</xdr:col>
      <xdr:colOff>141922</xdr:colOff>
      <xdr:row>33</xdr:row>
      <xdr:rowOff>124479</xdr:rowOff>
    </xdr:from>
    <xdr:to>
      <xdr:col>2</xdr:col>
      <xdr:colOff>2696527</xdr:colOff>
      <xdr:row>33</xdr:row>
      <xdr:rowOff>2682221</xdr:rowOff>
    </xdr:to>
    <xdr:pic>
      <xdr:nvPicPr>
        <xdr:cNvPr id="17" name="Picture 16">
          <a:extLst>
            <a:ext uri="{FF2B5EF4-FFF2-40B4-BE49-F238E27FC236}">
              <a16:creationId xmlns:a16="http://schemas.microsoft.com/office/drawing/2014/main" xmlns="" id="{BFECE0B0-0B39-733B-AD38-67D2A25E37C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8"/>
        <a:stretch>
          <a:fillRect/>
        </a:stretch>
      </xdr:blipFill>
      <xdr:spPr>
        <a:xfrm>
          <a:off x="4110672" y="20406379"/>
          <a:ext cx="2554605" cy="2557742"/>
        </a:xfrm>
        <a:prstGeom prst="rect">
          <a:avLst/>
        </a:prstGeom>
      </xdr:spPr>
    </xdr:pic>
    <xdr:clientData/>
  </xdr:twoCellAnchor>
  <xdr:twoCellAnchor>
    <xdr:from>
      <xdr:col>2</xdr:col>
      <xdr:colOff>141922</xdr:colOff>
      <xdr:row>34</xdr:row>
      <xdr:rowOff>124479</xdr:rowOff>
    </xdr:from>
    <xdr:to>
      <xdr:col>2</xdr:col>
      <xdr:colOff>2696527</xdr:colOff>
      <xdr:row>34</xdr:row>
      <xdr:rowOff>2682221</xdr:rowOff>
    </xdr:to>
    <xdr:pic>
      <xdr:nvPicPr>
        <xdr:cNvPr id="19" name="Picture 18">
          <a:extLst>
            <a:ext uri="{FF2B5EF4-FFF2-40B4-BE49-F238E27FC236}">
              <a16:creationId xmlns:a16="http://schemas.microsoft.com/office/drawing/2014/main" xmlns="" id="{D29CDEBB-BC78-C278-4689-81C99E04F34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9"/>
        <a:stretch>
          <a:fillRect/>
        </a:stretch>
      </xdr:blipFill>
      <xdr:spPr>
        <a:xfrm>
          <a:off x="4110672" y="23213079"/>
          <a:ext cx="2554605" cy="2557742"/>
        </a:xfrm>
        <a:prstGeom prst="rect">
          <a:avLst/>
        </a:prstGeom>
      </xdr:spPr>
    </xdr:pic>
    <xdr:clientData/>
  </xdr:twoCellAnchor>
  <xdr:twoCellAnchor>
    <xdr:from>
      <xdr:col>2</xdr:col>
      <xdr:colOff>141922</xdr:colOff>
      <xdr:row>43</xdr:row>
      <xdr:rowOff>124479</xdr:rowOff>
    </xdr:from>
    <xdr:to>
      <xdr:col>2</xdr:col>
      <xdr:colOff>2696527</xdr:colOff>
      <xdr:row>43</xdr:row>
      <xdr:rowOff>2682221</xdr:rowOff>
    </xdr:to>
    <xdr:pic>
      <xdr:nvPicPr>
        <xdr:cNvPr id="21" name="Picture 20">
          <a:extLst>
            <a:ext uri="{FF2B5EF4-FFF2-40B4-BE49-F238E27FC236}">
              <a16:creationId xmlns:a16="http://schemas.microsoft.com/office/drawing/2014/main" xmlns="" id="{88089939-970E-CF0B-BF10-BD1B7F483A2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0"/>
        <a:stretch>
          <a:fillRect/>
        </a:stretch>
      </xdr:blipFill>
      <xdr:spPr>
        <a:xfrm>
          <a:off x="4110672" y="26019779"/>
          <a:ext cx="2554605" cy="2557742"/>
        </a:xfrm>
        <a:prstGeom prst="rect">
          <a:avLst/>
        </a:prstGeom>
      </xdr:spPr>
    </xdr:pic>
    <xdr:clientData/>
  </xdr:twoCellAnchor>
  <xdr:twoCellAnchor>
    <xdr:from>
      <xdr:col>2</xdr:col>
      <xdr:colOff>141922</xdr:colOff>
      <xdr:row>4</xdr:row>
      <xdr:rowOff>124479</xdr:rowOff>
    </xdr:from>
    <xdr:to>
      <xdr:col>2</xdr:col>
      <xdr:colOff>2696527</xdr:colOff>
      <xdr:row>4</xdr:row>
      <xdr:rowOff>2682221</xdr:rowOff>
    </xdr:to>
    <xdr:pic>
      <xdr:nvPicPr>
        <xdr:cNvPr id="23" name="Picture 22">
          <a:extLst>
            <a:ext uri="{FF2B5EF4-FFF2-40B4-BE49-F238E27FC236}">
              <a16:creationId xmlns:a16="http://schemas.microsoft.com/office/drawing/2014/main" xmlns="" id="{995E513B-6C16-8121-0757-8F2AA256577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1"/>
        <a:stretch>
          <a:fillRect/>
        </a:stretch>
      </xdr:blipFill>
      <xdr:spPr>
        <a:xfrm>
          <a:off x="4110672" y="28826479"/>
          <a:ext cx="2554605" cy="2557742"/>
        </a:xfrm>
        <a:prstGeom prst="rect">
          <a:avLst/>
        </a:prstGeom>
      </xdr:spPr>
    </xdr:pic>
    <xdr:clientData/>
  </xdr:twoCellAnchor>
  <xdr:twoCellAnchor>
    <xdr:from>
      <xdr:col>2</xdr:col>
      <xdr:colOff>141922</xdr:colOff>
      <xdr:row>44</xdr:row>
      <xdr:rowOff>124479</xdr:rowOff>
    </xdr:from>
    <xdr:to>
      <xdr:col>2</xdr:col>
      <xdr:colOff>2696527</xdr:colOff>
      <xdr:row>44</xdr:row>
      <xdr:rowOff>2682221</xdr:rowOff>
    </xdr:to>
    <xdr:pic>
      <xdr:nvPicPr>
        <xdr:cNvPr id="25" name="Picture 24">
          <a:extLst>
            <a:ext uri="{FF2B5EF4-FFF2-40B4-BE49-F238E27FC236}">
              <a16:creationId xmlns:a16="http://schemas.microsoft.com/office/drawing/2014/main" xmlns="" id="{47DC719B-48E6-A613-867B-E2CA36D2B1B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2"/>
        <a:stretch>
          <a:fillRect/>
        </a:stretch>
      </xdr:blipFill>
      <xdr:spPr>
        <a:xfrm>
          <a:off x="4110672" y="31633179"/>
          <a:ext cx="2554605" cy="2557742"/>
        </a:xfrm>
        <a:prstGeom prst="rect">
          <a:avLst/>
        </a:prstGeom>
      </xdr:spPr>
    </xdr:pic>
    <xdr:clientData/>
  </xdr:twoCellAnchor>
  <xdr:twoCellAnchor>
    <xdr:from>
      <xdr:col>2</xdr:col>
      <xdr:colOff>141922</xdr:colOff>
      <xdr:row>45</xdr:row>
      <xdr:rowOff>124479</xdr:rowOff>
    </xdr:from>
    <xdr:to>
      <xdr:col>2</xdr:col>
      <xdr:colOff>2696527</xdr:colOff>
      <xdr:row>45</xdr:row>
      <xdr:rowOff>2682221</xdr:rowOff>
    </xdr:to>
    <xdr:pic>
      <xdr:nvPicPr>
        <xdr:cNvPr id="27" name="Picture 26">
          <a:extLst>
            <a:ext uri="{FF2B5EF4-FFF2-40B4-BE49-F238E27FC236}">
              <a16:creationId xmlns:a16="http://schemas.microsoft.com/office/drawing/2014/main" xmlns="" id="{3FD1F853-5C53-5CAF-7063-2F2244D18DF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3"/>
        <a:stretch>
          <a:fillRect/>
        </a:stretch>
      </xdr:blipFill>
      <xdr:spPr>
        <a:xfrm>
          <a:off x="4110672" y="34439879"/>
          <a:ext cx="2554605" cy="2557742"/>
        </a:xfrm>
        <a:prstGeom prst="rect">
          <a:avLst/>
        </a:prstGeom>
      </xdr:spPr>
    </xdr:pic>
    <xdr:clientData/>
  </xdr:twoCellAnchor>
  <xdr:twoCellAnchor>
    <xdr:from>
      <xdr:col>2</xdr:col>
      <xdr:colOff>141922</xdr:colOff>
      <xdr:row>46</xdr:row>
      <xdr:rowOff>124479</xdr:rowOff>
    </xdr:from>
    <xdr:to>
      <xdr:col>2</xdr:col>
      <xdr:colOff>2696527</xdr:colOff>
      <xdr:row>46</xdr:row>
      <xdr:rowOff>2682221</xdr:rowOff>
    </xdr:to>
    <xdr:pic>
      <xdr:nvPicPr>
        <xdr:cNvPr id="29" name="Picture 28">
          <a:extLst>
            <a:ext uri="{FF2B5EF4-FFF2-40B4-BE49-F238E27FC236}">
              <a16:creationId xmlns:a16="http://schemas.microsoft.com/office/drawing/2014/main" xmlns="" id="{6DEE14E5-8760-3118-56B4-16807CF77B6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4"/>
        <a:stretch>
          <a:fillRect/>
        </a:stretch>
      </xdr:blipFill>
      <xdr:spPr>
        <a:xfrm>
          <a:off x="4110672" y="37246579"/>
          <a:ext cx="2554605" cy="2557742"/>
        </a:xfrm>
        <a:prstGeom prst="rect">
          <a:avLst/>
        </a:prstGeom>
      </xdr:spPr>
    </xdr:pic>
    <xdr:clientData/>
  </xdr:twoCellAnchor>
  <xdr:twoCellAnchor>
    <xdr:from>
      <xdr:col>2</xdr:col>
      <xdr:colOff>141922</xdr:colOff>
      <xdr:row>7</xdr:row>
      <xdr:rowOff>124479</xdr:rowOff>
    </xdr:from>
    <xdr:to>
      <xdr:col>2</xdr:col>
      <xdr:colOff>2696527</xdr:colOff>
      <xdr:row>7</xdr:row>
      <xdr:rowOff>2682221</xdr:rowOff>
    </xdr:to>
    <xdr:pic>
      <xdr:nvPicPr>
        <xdr:cNvPr id="31" name="Picture 30">
          <a:extLst>
            <a:ext uri="{FF2B5EF4-FFF2-40B4-BE49-F238E27FC236}">
              <a16:creationId xmlns:a16="http://schemas.microsoft.com/office/drawing/2014/main" xmlns="" id="{8CD2C205-7F16-DEFD-3BA7-46C17FCAF62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5"/>
        <a:stretch>
          <a:fillRect/>
        </a:stretch>
      </xdr:blipFill>
      <xdr:spPr>
        <a:xfrm>
          <a:off x="4110672" y="40053279"/>
          <a:ext cx="2554605" cy="2557742"/>
        </a:xfrm>
        <a:prstGeom prst="rect">
          <a:avLst/>
        </a:prstGeom>
      </xdr:spPr>
    </xdr:pic>
    <xdr:clientData/>
  </xdr:twoCellAnchor>
  <xdr:twoCellAnchor>
    <xdr:from>
      <xdr:col>2</xdr:col>
      <xdr:colOff>141922</xdr:colOff>
      <xdr:row>8</xdr:row>
      <xdr:rowOff>124479</xdr:rowOff>
    </xdr:from>
    <xdr:to>
      <xdr:col>2</xdr:col>
      <xdr:colOff>2696527</xdr:colOff>
      <xdr:row>8</xdr:row>
      <xdr:rowOff>2682221</xdr:rowOff>
    </xdr:to>
    <xdr:pic>
      <xdr:nvPicPr>
        <xdr:cNvPr id="33" name="Picture 32">
          <a:extLst>
            <a:ext uri="{FF2B5EF4-FFF2-40B4-BE49-F238E27FC236}">
              <a16:creationId xmlns:a16="http://schemas.microsoft.com/office/drawing/2014/main" xmlns="" id="{F8846FB4-1C78-85A2-74AE-BF96011DEB9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6"/>
        <a:stretch>
          <a:fillRect/>
        </a:stretch>
      </xdr:blipFill>
      <xdr:spPr>
        <a:xfrm>
          <a:off x="4110672" y="42859979"/>
          <a:ext cx="2554605" cy="2557742"/>
        </a:xfrm>
        <a:prstGeom prst="rect">
          <a:avLst/>
        </a:prstGeom>
      </xdr:spPr>
    </xdr:pic>
    <xdr:clientData/>
  </xdr:twoCellAnchor>
  <xdr:twoCellAnchor>
    <xdr:from>
      <xdr:col>2</xdr:col>
      <xdr:colOff>141922</xdr:colOff>
      <xdr:row>9</xdr:row>
      <xdr:rowOff>124479</xdr:rowOff>
    </xdr:from>
    <xdr:to>
      <xdr:col>2</xdr:col>
      <xdr:colOff>2696527</xdr:colOff>
      <xdr:row>9</xdr:row>
      <xdr:rowOff>2682221</xdr:rowOff>
    </xdr:to>
    <xdr:pic>
      <xdr:nvPicPr>
        <xdr:cNvPr id="35" name="Picture 34">
          <a:extLst>
            <a:ext uri="{FF2B5EF4-FFF2-40B4-BE49-F238E27FC236}">
              <a16:creationId xmlns:a16="http://schemas.microsoft.com/office/drawing/2014/main" xmlns="" id="{C46E1059-776A-42D3-B672-68FD2C14829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7"/>
        <a:stretch>
          <a:fillRect/>
        </a:stretch>
      </xdr:blipFill>
      <xdr:spPr>
        <a:xfrm>
          <a:off x="4110672" y="45666679"/>
          <a:ext cx="2554605" cy="2557742"/>
        </a:xfrm>
        <a:prstGeom prst="rect">
          <a:avLst/>
        </a:prstGeom>
      </xdr:spPr>
    </xdr:pic>
    <xdr:clientData/>
  </xdr:twoCellAnchor>
  <xdr:twoCellAnchor>
    <xdr:from>
      <xdr:col>2</xdr:col>
      <xdr:colOff>141922</xdr:colOff>
      <xdr:row>10</xdr:row>
      <xdr:rowOff>124479</xdr:rowOff>
    </xdr:from>
    <xdr:to>
      <xdr:col>2</xdr:col>
      <xdr:colOff>2696527</xdr:colOff>
      <xdr:row>10</xdr:row>
      <xdr:rowOff>2682221</xdr:rowOff>
    </xdr:to>
    <xdr:pic>
      <xdr:nvPicPr>
        <xdr:cNvPr id="37" name="Picture 36">
          <a:extLst>
            <a:ext uri="{FF2B5EF4-FFF2-40B4-BE49-F238E27FC236}">
              <a16:creationId xmlns:a16="http://schemas.microsoft.com/office/drawing/2014/main" xmlns="" id="{5DF4B1BB-090C-4246-B823-AEC3BE79029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8"/>
        <a:stretch>
          <a:fillRect/>
        </a:stretch>
      </xdr:blipFill>
      <xdr:spPr>
        <a:xfrm>
          <a:off x="4110672" y="48473379"/>
          <a:ext cx="2554605" cy="2557742"/>
        </a:xfrm>
        <a:prstGeom prst="rect">
          <a:avLst/>
        </a:prstGeom>
      </xdr:spPr>
    </xdr:pic>
    <xdr:clientData/>
  </xdr:twoCellAnchor>
  <xdr:twoCellAnchor>
    <xdr:from>
      <xdr:col>2</xdr:col>
      <xdr:colOff>141922</xdr:colOff>
      <xdr:row>11</xdr:row>
      <xdr:rowOff>124479</xdr:rowOff>
    </xdr:from>
    <xdr:to>
      <xdr:col>2</xdr:col>
      <xdr:colOff>2696527</xdr:colOff>
      <xdr:row>11</xdr:row>
      <xdr:rowOff>2682221</xdr:rowOff>
    </xdr:to>
    <xdr:pic>
      <xdr:nvPicPr>
        <xdr:cNvPr id="39" name="Picture 38">
          <a:extLst>
            <a:ext uri="{FF2B5EF4-FFF2-40B4-BE49-F238E27FC236}">
              <a16:creationId xmlns:a16="http://schemas.microsoft.com/office/drawing/2014/main" xmlns="" id="{3412C1E1-CB3F-707B-6DBD-8A810792726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9"/>
        <a:stretch>
          <a:fillRect/>
        </a:stretch>
      </xdr:blipFill>
      <xdr:spPr>
        <a:xfrm>
          <a:off x="4110672" y="51280079"/>
          <a:ext cx="2554605" cy="2557742"/>
        </a:xfrm>
        <a:prstGeom prst="rect">
          <a:avLst/>
        </a:prstGeom>
      </xdr:spPr>
    </xdr:pic>
    <xdr:clientData/>
  </xdr:twoCellAnchor>
  <xdr:twoCellAnchor>
    <xdr:from>
      <xdr:col>2</xdr:col>
      <xdr:colOff>141922</xdr:colOff>
      <xdr:row>12</xdr:row>
      <xdr:rowOff>124476</xdr:rowOff>
    </xdr:from>
    <xdr:to>
      <xdr:col>2</xdr:col>
      <xdr:colOff>2696527</xdr:colOff>
      <xdr:row>12</xdr:row>
      <xdr:rowOff>2682218</xdr:rowOff>
    </xdr:to>
    <xdr:pic>
      <xdr:nvPicPr>
        <xdr:cNvPr id="41" name="Picture 40">
          <a:extLst>
            <a:ext uri="{FF2B5EF4-FFF2-40B4-BE49-F238E27FC236}">
              <a16:creationId xmlns:a16="http://schemas.microsoft.com/office/drawing/2014/main" xmlns="" id="{D3175C77-3FD7-BE68-BD5C-145FAE19BAA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0"/>
        <a:stretch>
          <a:fillRect/>
        </a:stretch>
      </xdr:blipFill>
      <xdr:spPr>
        <a:xfrm>
          <a:off x="4110672" y="54086776"/>
          <a:ext cx="2554605" cy="2557742"/>
        </a:xfrm>
        <a:prstGeom prst="rect">
          <a:avLst/>
        </a:prstGeom>
      </xdr:spPr>
    </xdr:pic>
    <xdr:clientData/>
  </xdr:twoCellAnchor>
  <xdr:twoCellAnchor>
    <xdr:from>
      <xdr:col>2</xdr:col>
      <xdr:colOff>141922</xdr:colOff>
      <xdr:row>13</xdr:row>
      <xdr:rowOff>124476</xdr:rowOff>
    </xdr:from>
    <xdr:to>
      <xdr:col>2</xdr:col>
      <xdr:colOff>2696527</xdr:colOff>
      <xdr:row>13</xdr:row>
      <xdr:rowOff>2682218</xdr:rowOff>
    </xdr:to>
    <xdr:pic>
      <xdr:nvPicPr>
        <xdr:cNvPr id="43" name="Picture 42">
          <a:extLst>
            <a:ext uri="{FF2B5EF4-FFF2-40B4-BE49-F238E27FC236}">
              <a16:creationId xmlns:a16="http://schemas.microsoft.com/office/drawing/2014/main" xmlns="" id="{2947C73E-8B7B-00EA-C344-0665387934D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1"/>
        <a:stretch>
          <a:fillRect/>
        </a:stretch>
      </xdr:blipFill>
      <xdr:spPr>
        <a:xfrm>
          <a:off x="4110672" y="56893476"/>
          <a:ext cx="2554605" cy="2557742"/>
        </a:xfrm>
        <a:prstGeom prst="rect">
          <a:avLst/>
        </a:prstGeom>
      </xdr:spPr>
    </xdr:pic>
    <xdr:clientData/>
  </xdr:twoCellAnchor>
  <xdr:twoCellAnchor>
    <xdr:from>
      <xdr:col>2</xdr:col>
      <xdr:colOff>141922</xdr:colOff>
      <xdr:row>14</xdr:row>
      <xdr:rowOff>124476</xdr:rowOff>
    </xdr:from>
    <xdr:to>
      <xdr:col>2</xdr:col>
      <xdr:colOff>2696527</xdr:colOff>
      <xdr:row>14</xdr:row>
      <xdr:rowOff>2682218</xdr:rowOff>
    </xdr:to>
    <xdr:pic>
      <xdr:nvPicPr>
        <xdr:cNvPr id="45" name="Picture 44">
          <a:extLst>
            <a:ext uri="{FF2B5EF4-FFF2-40B4-BE49-F238E27FC236}">
              <a16:creationId xmlns:a16="http://schemas.microsoft.com/office/drawing/2014/main" xmlns="" id="{A4FFF44D-3841-5150-D945-675679E643E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2"/>
        <a:stretch>
          <a:fillRect/>
        </a:stretch>
      </xdr:blipFill>
      <xdr:spPr>
        <a:xfrm>
          <a:off x="4110672" y="59700176"/>
          <a:ext cx="2554605" cy="2557742"/>
        </a:xfrm>
        <a:prstGeom prst="rect">
          <a:avLst/>
        </a:prstGeom>
      </xdr:spPr>
    </xdr:pic>
    <xdr:clientData/>
  </xdr:twoCellAnchor>
  <xdr:twoCellAnchor>
    <xdr:from>
      <xdr:col>2</xdr:col>
      <xdr:colOff>141922</xdr:colOff>
      <xdr:row>35</xdr:row>
      <xdr:rowOff>124476</xdr:rowOff>
    </xdr:from>
    <xdr:to>
      <xdr:col>2</xdr:col>
      <xdr:colOff>2696527</xdr:colOff>
      <xdr:row>35</xdr:row>
      <xdr:rowOff>2682218</xdr:rowOff>
    </xdr:to>
    <xdr:pic>
      <xdr:nvPicPr>
        <xdr:cNvPr id="47" name="Picture 46">
          <a:extLst>
            <a:ext uri="{FF2B5EF4-FFF2-40B4-BE49-F238E27FC236}">
              <a16:creationId xmlns:a16="http://schemas.microsoft.com/office/drawing/2014/main" xmlns="" id="{E62FE029-D0D0-54D5-F345-9E15BA48107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3"/>
        <a:stretch>
          <a:fillRect/>
        </a:stretch>
      </xdr:blipFill>
      <xdr:spPr>
        <a:xfrm>
          <a:off x="4110672" y="62506876"/>
          <a:ext cx="2554605" cy="2557742"/>
        </a:xfrm>
        <a:prstGeom prst="rect">
          <a:avLst/>
        </a:prstGeom>
      </xdr:spPr>
    </xdr:pic>
    <xdr:clientData/>
  </xdr:twoCellAnchor>
  <xdr:twoCellAnchor>
    <xdr:from>
      <xdr:col>2</xdr:col>
      <xdr:colOff>141922</xdr:colOff>
      <xdr:row>65</xdr:row>
      <xdr:rowOff>124476</xdr:rowOff>
    </xdr:from>
    <xdr:to>
      <xdr:col>2</xdr:col>
      <xdr:colOff>2696527</xdr:colOff>
      <xdr:row>65</xdr:row>
      <xdr:rowOff>2682218</xdr:rowOff>
    </xdr:to>
    <xdr:pic>
      <xdr:nvPicPr>
        <xdr:cNvPr id="49" name="Picture 48">
          <a:extLst>
            <a:ext uri="{FF2B5EF4-FFF2-40B4-BE49-F238E27FC236}">
              <a16:creationId xmlns:a16="http://schemas.microsoft.com/office/drawing/2014/main" xmlns="" id="{9B641AF6-60E8-3F6C-0287-94D8FA7F1D6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4"/>
        <a:stretch>
          <a:fillRect/>
        </a:stretch>
      </xdr:blipFill>
      <xdr:spPr>
        <a:xfrm>
          <a:off x="4110672" y="65313576"/>
          <a:ext cx="2554605" cy="2557742"/>
        </a:xfrm>
        <a:prstGeom prst="rect">
          <a:avLst/>
        </a:prstGeom>
      </xdr:spPr>
    </xdr:pic>
    <xdr:clientData/>
  </xdr:twoCellAnchor>
  <xdr:twoCellAnchor>
    <xdr:from>
      <xdr:col>2</xdr:col>
      <xdr:colOff>141922</xdr:colOff>
      <xdr:row>15</xdr:row>
      <xdr:rowOff>124476</xdr:rowOff>
    </xdr:from>
    <xdr:to>
      <xdr:col>2</xdr:col>
      <xdr:colOff>2696527</xdr:colOff>
      <xdr:row>15</xdr:row>
      <xdr:rowOff>2682218</xdr:rowOff>
    </xdr:to>
    <xdr:pic>
      <xdr:nvPicPr>
        <xdr:cNvPr id="51" name="Picture 50">
          <a:extLst>
            <a:ext uri="{FF2B5EF4-FFF2-40B4-BE49-F238E27FC236}">
              <a16:creationId xmlns:a16="http://schemas.microsoft.com/office/drawing/2014/main" xmlns="" id="{465BB4A3-01EF-6D8A-1CD3-AC18B265607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5"/>
        <a:stretch>
          <a:fillRect/>
        </a:stretch>
      </xdr:blipFill>
      <xdr:spPr>
        <a:xfrm>
          <a:off x="4110672" y="68120276"/>
          <a:ext cx="2554605" cy="2557742"/>
        </a:xfrm>
        <a:prstGeom prst="rect">
          <a:avLst/>
        </a:prstGeom>
      </xdr:spPr>
    </xdr:pic>
    <xdr:clientData/>
  </xdr:twoCellAnchor>
  <xdr:twoCellAnchor>
    <xdr:from>
      <xdr:col>2</xdr:col>
      <xdr:colOff>141922</xdr:colOff>
      <xdr:row>47</xdr:row>
      <xdr:rowOff>124476</xdr:rowOff>
    </xdr:from>
    <xdr:to>
      <xdr:col>2</xdr:col>
      <xdr:colOff>2696527</xdr:colOff>
      <xdr:row>47</xdr:row>
      <xdr:rowOff>2682218</xdr:rowOff>
    </xdr:to>
    <xdr:pic>
      <xdr:nvPicPr>
        <xdr:cNvPr id="53" name="Picture 52">
          <a:extLst>
            <a:ext uri="{FF2B5EF4-FFF2-40B4-BE49-F238E27FC236}">
              <a16:creationId xmlns:a16="http://schemas.microsoft.com/office/drawing/2014/main" xmlns="" id="{1E46BC2D-B896-9A9E-3987-0F29176B93B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6"/>
        <a:stretch>
          <a:fillRect/>
        </a:stretch>
      </xdr:blipFill>
      <xdr:spPr>
        <a:xfrm>
          <a:off x="4110672" y="70926976"/>
          <a:ext cx="2554605" cy="2557742"/>
        </a:xfrm>
        <a:prstGeom prst="rect">
          <a:avLst/>
        </a:prstGeom>
      </xdr:spPr>
    </xdr:pic>
    <xdr:clientData/>
  </xdr:twoCellAnchor>
  <xdr:twoCellAnchor>
    <xdr:from>
      <xdr:col>2</xdr:col>
      <xdr:colOff>141922</xdr:colOff>
      <xdr:row>16</xdr:row>
      <xdr:rowOff>124476</xdr:rowOff>
    </xdr:from>
    <xdr:to>
      <xdr:col>2</xdr:col>
      <xdr:colOff>2696527</xdr:colOff>
      <xdr:row>16</xdr:row>
      <xdr:rowOff>2682218</xdr:rowOff>
    </xdr:to>
    <xdr:pic>
      <xdr:nvPicPr>
        <xdr:cNvPr id="55" name="Picture 54">
          <a:extLst>
            <a:ext uri="{FF2B5EF4-FFF2-40B4-BE49-F238E27FC236}">
              <a16:creationId xmlns:a16="http://schemas.microsoft.com/office/drawing/2014/main" xmlns="" id="{E6DCCFEC-6C97-461A-27B7-DAF0480385B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7"/>
        <a:stretch>
          <a:fillRect/>
        </a:stretch>
      </xdr:blipFill>
      <xdr:spPr>
        <a:xfrm>
          <a:off x="4110672" y="73733676"/>
          <a:ext cx="2554605" cy="2557742"/>
        </a:xfrm>
        <a:prstGeom prst="rect">
          <a:avLst/>
        </a:prstGeom>
      </xdr:spPr>
    </xdr:pic>
    <xdr:clientData/>
  </xdr:twoCellAnchor>
  <xdr:twoCellAnchor>
    <xdr:from>
      <xdr:col>2</xdr:col>
      <xdr:colOff>141922</xdr:colOff>
      <xdr:row>17</xdr:row>
      <xdr:rowOff>124476</xdr:rowOff>
    </xdr:from>
    <xdr:to>
      <xdr:col>2</xdr:col>
      <xdr:colOff>2696527</xdr:colOff>
      <xdr:row>17</xdr:row>
      <xdr:rowOff>2682218</xdr:rowOff>
    </xdr:to>
    <xdr:pic>
      <xdr:nvPicPr>
        <xdr:cNvPr id="57" name="Picture 56">
          <a:extLst>
            <a:ext uri="{FF2B5EF4-FFF2-40B4-BE49-F238E27FC236}">
              <a16:creationId xmlns:a16="http://schemas.microsoft.com/office/drawing/2014/main" xmlns="" id="{58A5E839-25FD-69C8-0A08-E9642EAD675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8"/>
        <a:stretch>
          <a:fillRect/>
        </a:stretch>
      </xdr:blipFill>
      <xdr:spPr>
        <a:xfrm>
          <a:off x="4110672" y="76540376"/>
          <a:ext cx="2554605" cy="2557742"/>
        </a:xfrm>
        <a:prstGeom prst="rect">
          <a:avLst/>
        </a:prstGeom>
      </xdr:spPr>
    </xdr:pic>
    <xdr:clientData/>
  </xdr:twoCellAnchor>
  <xdr:twoCellAnchor>
    <xdr:from>
      <xdr:col>2</xdr:col>
      <xdr:colOff>141922</xdr:colOff>
      <xdr:row>18</xdr:row>
      <xdr:rowOff>124476</xdr:rowOff>
    </xdr:from>
    <xdr:to>
      <xdr:col>2</xdr:col>
      <xdr:colOff>2696527</xdr:colOff>
      <xdr:row>18</xdr:row>
      <xdr:rowOff>2682218</xdr:rowOff>
    </xdr:to>
    <xdr:pic>
      <xdr:nvPicPr>
        <xdr:cNvPr id="59" name="Picture 58">
          <a:extLst>
            <a:ext uri="{FF2B5EF4-FFF2-40B4-BE49-F238E27FC236}">
              <a16:creationId xmlns:a16="http://schemas.microsoft.com/office/drawing/2014/main" xmlns="" id="{1511B20A-E9E3-860F-A70B-51AE5F3DBA2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9"/>
        <a:stretch>
          <a:fillRect/>
        </a:stretch>
      </xdr:blipFill>
      <xdr:spPr>
        <a:xfrm>
          <a:off x="4110672" y="79347076"/>
          <a:ext cx="2554605" cy="2557742"/>
        </a:xfrm>
        <a:prstGeom prst="rect">
          <a:avLst/>
        </a:prstGeom>
      </xdr:spPr>
    </xdr:pic>
    <xdr:clientData/>
  </xdr:twoCellAnchor>
  <xdr:twoCellAnchor>
    <xdr:from>
      <xdr:col>2</xdr:col>
      <xdr:colOff>141922</xdr:colOff>
      <xdr:row>48</xdr:row>
      <xdr:rowOff>124476</xdr:rowOff>
    </xdr:from>
    <xdr:to>
      <xdr:col>2</xdr:col>
      <xdr:colOff>2696527</xdr:colOff>
      <xdr:row>48</xdr:row>
      <xdr:rowOff>2682218</xdr:rowOff>
    </xdr:to>
    <xdr:pic>
      <xdr:nvPicPr>
        <xdr:cNvPr id="61" name="Picture 60">
          <a:extLst>
            <a:ext uri="{FF2B5EF4-FFF2-40B4-BE49-F238E27FC236}">
              <a16:creationId xmlns:a16="http://schemas.microsoft.com/office/drawing/2014/main" xmlns="" id="{D6A10A52-AB20-E871-335F-5D69F91CC20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0"/>
        <a:stretch>
          <a:fillRect/>
        </a:stretch>
      </xdr:blipFill>
      <xdr:spPr>
        <a:xfrm>
          <a:off x="4110672" y="82153776"/>
          <a:ext cx="2554605" cy="2557742"/>
        </a:xfrm>
        <a:prstGeom prst="rect">
          <a:avLst/>
        </a:prstGeom>
      </xdr:spPr>
    </xdr:pic>
    <xdr:clientData/>
  </xdr:twoCellAnchor>
  <xdr:twoCellAnchor>
    <xdr:from>
      <xdr:col>2</xdr:col>
      <xdr:colOff>141922</xdr:colOff>
      <xdr:row>19</xdr:row>
      <xdr:rowOff>124476</xdr:rowOff>
    </xdr:from>
    <xdr:to>
      <xdr:col>2</xdr:col>
      <xdr:colOff>2696527</xdr:colOff>
      <xdr:row>19</xdr:row>
      <xdr:rowOff>2682218</xdr:rowOff>
    </xdr:to>
    <xdr:pic>
      <xdr:nvPicPr>
        <xdr:cNvPr id="63" name="Picture 62">
          <a:extLst>
            <a:ext uri="{FF2B5EF4-FFF2-40B4-BE49-F238E27FC236}">
              <a16:creationId xmlns:a16="http://schemas.microsoft.com/office/drawing/2014/main" xmlns="" id="{26B6311C-3D88-7721-D950-061986C100C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1"/>
        <a:stretch>
          <a:fillRect/>
        </a:stretch>
      </xdr:blipFill>
      <xdr:spPr>
        <a:xfrm>
          <a:off x="4110672" y="84960476"/>
          <a:ext cx="2554605" cy="2557742"/>
        </a:xfrm>
        <a:prstGeom prst="rect">
          <a:avLst/>
        </a:prstGeom>
      </xdr:spPr>
    </xdr:pic>
    <xdr:clientData/>
  </xdr:twoCellAnchor>
  <xdr:twoCellAnchor>
    <xdr:from>
      <xdr:col>2</xdr:col>
      <xdr:colOff>141922</xdr:colOff>
      <xdr:row>20</xdr:row>
      <xdr:rowOff>124476</xdr:rowOff>
    </xdr:from>
    <xdr:to>
      <xdr:col>2</xdr:col>
      <xdr:colOff>2696527</xdr:colOff>
      <xdr:row>20</xdr:row>
      <xdr:rowOff>2682218</xdr:rowOff>
    </xdr:to>
    <xdr:pic>
      <xdr:nvPicPr>
        <xdr:cNvPr id="65" name="Picture 64">
          <a:extLst>
            <a:ext uri="{FF2B5EF4-FFF2-40B4-BE49-F238E27FC236}">
              <a16:creationId xmlns:a16="http://schemas.microsoft.com/office/drawing/2014/main" xmlns="" id="{7E36BACF-15BD-B047-1F2A-A708C42B138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2"/>
        <a:stretch>
          <a:fillRect/>
        </a:stretch>
      </xdr:blipFill>
      <xdr:spPr>
        <a:xfrm>
          <a:off x="4110672" y="87767176"/>
          <a:ext cx="2554605" cy="2557742"/>
        </a:xfrm>
        <a:prstGeom prst="rect">
          <a:avLst/>
        </a:prstGeom>
      </xdr:spPr>
    </xdr:pic>
    <xdr:clientData/>
  </xdr:twoCellAnchor>
  <xdr:twoCellAnchor>
    <xdr:from>
      <xdr:col>2</xdr:col>
      <xdr:colOff>141922</xdr:colOff>
      <xdr:row>49</xdr:row>
      <xdr:rowOff>124476</xdr:rowOff>
    </xdr:from>
    <xdr:to>
      <xdr:col>2</xdr:col>
      <xdr:colOff>2696527</xdr:colOff>
      <xdr:row>49</xdr:row>
      <xdr:rowOff>2682218</xdr:rowOff>
    </xdr:to>
    <xdr:pic>
      <xdr:nvPicPr>
        <xdr:cNvPr id="67" name="Picture 66">
          <a:extLst>
            <a:ext uri="{FF2B5EF4-FFF2-40B4-BE49-F238E27FC236}">
              <a16:creationId xmlns:a16="http://schemas.microsoft.com/office/drawing/2014/main" xmlns="" id="{AC05E00B-A165-A880-8896-EFE175D3844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3"/>
        <a:stretch>
          <a:fillRect/>
        </a:stretch>
      </xdr:blipFill>
      <xdr:spPr>
        <a:xfrm>
          <a:off x="4110672" y="90573876"/>
          <a:ext cx="2554605" cy="2557742"/>
        </a:xfrm>
        <a:prstGeom prst="rect">
          <a:avLst/>
        </a:prstGeom>
      </xdr:spPr>
    </xdr:pic>
    <xdr:clientData/>
  </xdr:twoCellAnchor>
  <xdr:twoCellAnchor>
    <xdr:from>
      <xdr:col>2</xdr:col>
      <xdr:colOff>141922</xdr:colOff>
      <xdr:row>50</xdr:row>
      <xdr:rowOff>124476</xdr:rowOff>
    </xdr:from>
    <xdr:to>
      <xdr:col>2</xdr:col>
      <xdr:colOff>2696527</xdr:colOff>
      <xdr:row>50</xdr:row>
      <xdr:rowOff>2682218</xdr:rowOff>
    </xdr:to>
    <xdr:pic>
      <xdr:nvPicPr>
        <xdr:cNvPr id="73" name="Picture 72">
          <a:extLst>
            <a:ext uri="{FF2B5EF4-FFF2-40B4-BE49-F238E27FC236}">
              <a16:creationId xmlns:a16="http://schemas.microsoft.com/office/drawing/2014/main" xmlns="" id="{856B416D-B5C8-1AA0-2049-EC10D40D05A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4"/>
        <a:stretch>
          <a:fillRect/>
        </a:stretch>
      </xdr:blipFill>
      <xdr:spPr>
        <a:xfrm>
          <a:off x="4110672" y="98993976"/>
          <a:ext cx="2554605" cy="2557742"/>
        </a:xfrm>
        <a:prstGeom prst="rect">
          <a:avLst/>
        </a:prstGeom>
      </xdr:spPr>
    </xdr:pic>
    <xdr:clientData/>
  </xdr:twoCellAnchor>
  <xdr:twoCellAnchor>
    <xdr:from>
      <xdr:col>2</xdr:col>
      <xdr:colOff>141922</xdr:colOff>
      <xdr:row>51</xdr:row>
      <xdr:rowOff>124476</xdr:rowOff>
    </xdr:from>
    <xdr:to>
      <xdr:col>2</xdr:col>
      <xdr:colOff>2696527</xdr:colOff>
      <xdr:row>51</xdr:row>
      <xdr:rowOff>2682218</xdr:rowOff>
    </xdr:to>
    <xdr:pic>
      <xdr:nvPicPr>
        <xdr:cNvPr id="75" name="Picture 74">
          <a:extLst>
            <a:ext uri="{FF2B5EF4-FFF2-40B4-BE49-F238E27FC236}">
              <a16:creationId xmlns:a16="http://schemas.microsoft.com/office/drawing/2014/main" xmlns="" id="{258C38EC-3A85-F621-2F8F-0B0B7BFCAF7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5"/>
        <a:stretch>
          <a:fillRect/>
        </a:stretch>
      </xdr:blipFill>
      <xdr:spPr>
        <a:xfrm>
          <a:off x="4110672" y="101800676"/>
          <a:ext cx="2554605" cy="2557742"/>
        </a:xfrm>
        <a:prstGeom prst="rect">
          <a:avLst/>
        </a:prstGeom>
      </xdr:spPr>
    </xdr:pic>
    <xdr:clientData/>
  </xdr:twoCellAnchor>
  <xdr:twoCellAnchor>
    <xdr:from>
      <xdr:col>2</xdr:col>
      <xdr:colOff>141922</xdr:colOff>
      <xdr:row>52</xdr:row>
      <xdr:rowOff>124482</xdr:rowOff>
    </xdr:from>
    <xdr:to>
      <xdr:col>2</xdr:col>
      <xdr:colOff>2696527</xdr:colOff>
      <xdr:row>52</xdr:row>
      <xdr:rowOff>2682224</xdr:rowOff>
    </xdr:to>
    <xdr:pic>
      <xdr:nvPicPr>
        <xdr:cNvPr id="77" name="Picture 76">
          <a:extLst>
            <a:ext uri="{FF2B5EF4-FFF2-40B4-BE49-F238E27FC236}">
              <a16:creationId xmlns:a16="http://schemas.microsoft.com/office/drawing/2014/main" xmlns="" id="{C0F4253C-6819-9FE6-B86A-32992960A56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6"/>
        <a:stretch>
          <a:fillRect/>
        </a:stretch>
      </xdr:blipFill>
      <xdr:spPr>
        <a:xfrm>
          <a:off x="4110672" y="104607382"/>
          <a:ext cx="2554605" cy="2557742"/>
        </a:xfrm>
        <a:prstGeom prst="rect">
          <a:avLst/>
        </a:prstGeom>
      </xdr:spPr>
    </xdr:pic>
    <xdr:clientData/>
  </xdr:twoCellAnchor>
  <xdr:twoCellAnchor>
    <xdr:from>
      <xdr:col>2</xdr:col>
      <xdr:colOff>141922</xdr:colOff>
      <xdr:row>21</xdr:row>
      <xdr:rowOff>124482</xdr:rowOff>
    </xdr:from>
    <xdr:to>
      <xdr:col>2</xdr:col>
      <xdr:colOff>2696527</xdr:colOff>
      <xdr:row>21</xdr:row>
      <xdr:rowOff>2682224</xdr:rowOff>
    </xdr:to>
    <xdr:pic>
      <xdr:nvPicPr>
        <xdr:cNvPr id="79" name="Picture 78">
          <a:extLst>
            <a:ext uri="{FF2B5EF4-FFF2-40B4-BE49-F238E27FC236}">
              <a16:creationId xmlns:a16="http://schemas.microsoft.com/office/drawing/2014/main" xmlns="" id="{BEDFF120-E528-8AC5-7C73-B2A9C60A550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7"/>
        <a:stretch>
          <a:fillRect/>
        </a:stretch>
      </xdr:blipFill>
      <xdr:spPr>
        <a:xfrm>
          <a:off x="4110672" y="107414082"/>
          <a:ext cx="2554605" cy="2557742"/>
        </a:xfrm>
        <a:prstGeom prst="rect">
          <a:avLst/>
        </a:prstGeom>
      </xdr:spPr>
    </xdr:pic>
    <xdr:clientData/>
  </xdr:twoCellAnchor>
  <xdr:twoCellAnchor>
    <xdr:from>
      <xdr:col>2</xdr:col>
      <xdr:colOff>141922</xdr:colOff>
      <xdr:row>5</xdr:row>
      <xdr:rowOff>124482</xdr:rowOff>
    </xdr:from>
    <xdr:to>
      <xdr:col>2</xdr:col>
      <xdr:colOff>2696527</xdr:colOff>
      <xdr:row>5</xdr:row>
      <xdr:rowOff>2682224</xdr:rowOff>
    </xdr:to>
    <xdr:pic>
      <xdr:nvPicPr>
        <xdr:cNvPr id="81" name="Picture 80">
          <a:extLst>
            <a:ext uri="{FF2B5EF4-FFF2-40B4-BE49-F238E27FC236}">
              <a16:creationId xmlns:a16="http://schemas.microsoft.com/office/drawing/2014/main" xmlns="" id="{3582BE79-8BFB-19FB-3D48-FE2B05A0788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8"/>
        <a:stretch>
          <a:fillRect/>
        </a:stretch>
      </xdr:blipFill>
      <xdr:spPr>
        <a:xfrm>
          <a:off x="4110672" y="110220782"/>
          <a:ext cx="2554605" cy="2557742"/>
        </a:xfrm>
        <a:prstGeom prst="rect">
          <a:avLst/>
        </a:prstGeom>
      </xdr:spPr>
    </xdr:pic>
    <xdr:clientData/>
  </xdr:twoCellAnchor>
  <xdr:twoCellAnchor>
    <xdr:from>
      <xdr:col>2</xdr:col>
      <xdr:colOff>141922</xdr:colOff>
      <xdr:row>53</xdr:row>
      <xdr:rowOff>124482</xdr:rowOff>
    </xdr:from>
    <xdr:to>
      <xdr:col>2</xdr:col>
      <xdr:colOff>2696527</xdr:colOff>
      <xdr:row>53</xdr:row>
      <xdr:rowOff>2682224</xdr:rowOff>
    </xdr:to>
    <xdr:pic>
      <xdr:nvPicPr>
        <xdr:cNvPr id="83" name="Picture 82">
          <a:extLst>
            <a:ext uri="{FF2B5EF4-FFF2-40B4-BE49-F238E27FC236}">
              <a16:creationId xmlns:a16="http://schemas.microsoft.com/office/drawing/2014/main" xmlns="" id="{BB190EE8-7353-568F-AC70-82C23D982B6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9"/>
        <a:stretch>
          <a:fillRect/>
        </a:stretch>
      </xdr:blipFill>
      <xdr:spPr>
        <a:xfrm>
          <a:off x="4110672" y="113027482"/>
          <a:ext cx="2554605" cy="2557742"/>
        </a:xfrm>
        <a:prstGeom prst="rect">
          <a:avLst/>
        </a:prstGeom>
      </xdr:spPr>
    </xdr:pic>
    <xdr:clientData/>
  </xdr:twoCellAnchor>
  <xdr:twoCellAnchor>
    <xdr:from>
      <xdr:col>2</xdr:col>
      <xdr:colOff>141922</xdr:colOff>
      <xdr:row>36</xdr:row>
      <xdr:rowOff>124482</xdr:rowOff>
    </xdr:from>
    <xdr:to>
      <xdr:col>2</xdr:col>
      <xdr:colOff>2696527</xdr:colOff>
      <xdr:row>36</xdr:row>
      <xdr:rowOff>2682224</xdr:rowOff>
    </xdr:to>
    <xdr:pic>
      <xdr:nvPicPr>
        <xdr:cNvPr id="85" name="Picture 84">
          <a:extLst>
            <a:ext uri="{FF2B5EF4-FFF2-40B4-BE49-F238E27FC236}">
              <a16:creationId xmlns:a16="http://schemas.microsoft.com/office/drawing/2014/main" xmlns="" id="{63D9B14B-8322-525D-9DB8-B8314763A12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0"/>
        <a:stretch>
          <a:fillRect/>
        </a:stretch>
      </xdr:blipFill>
      <xdr:spPr>
        <a:xfrm>
          <a:off x="4110672" y="115834182"/>
          <a:ext cx="2554605" cy="2557742"/>
        </a:xfrm>
        <a:prstGeom prst="rect">
          <a:avLst/>
        </a:prstGeom>
      </xdr:spPr>
    </xdr:pic>
    <xdr:clientData/>
  </xdr:twoCellAnchor>
  <xdr:twoCellAnchor>
    <xdr:from>
      <xdr:col>2</xdr:col>
      <xdr:colOff>141922</xdr:colOff>
      <xdr:row>37</xdr:row>
      <xdr:rowOff>124482</xdr:rowOff>
    </xdr:from>
    <xdr:to>
      <xdr:col>2</xdr:col>
      <xdr:colOff>2696527</xdr:colOff>
      <xdr:row>37</xdr:row>
      <xdr:rowOff>2682224</xdr:rowOff>
    </xdr:to>
    <xdr:pic>
      <xdr:nvPicPr>
        <xdr:cNvPr id="87" name="Picture 86">
          <a:extLst>
            <a:ext uri="{FF2B5EF4-FFF2-40B4-BE49-F238E27FC236}">
              <a16:creationId xmlns:a16="http://schemas.microsoft.com/office/drawing/2014/main" xmlns="" id="{ACFF1817-059F-AD15-035E-F74D9ADF205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1"/>
        <a:stretch>
          <a:fillRect/>
        </a:stretch>
      </xdr:blipFill>
      <xdr:spPr>
        <a:xfrm>
          <a:off x="4110672" y="118640882"/>
          <a:ext cx="2554605" cy="2557742"/>
        </a:xfrm>
        <a:prstGeom prst="rect">
          <a:avLst/>
        </a:prstGeom>
      </xdr:spPr>
    </xdr:pic>
    <xdr:clientData/>
  </xdr:twoCellAnchor>
  <xdr:twoCellAnchor>
    <xdr:from>
      <xdr:col>2</xdr:col>
      <xdr:colOff>141922</xdr:colOff>
      <xdr:row>54</xdr:row>
      <xdr:rowOff>124482</xdr:rowOff>
    </xdr:from>
    <xdr:to>
      <xdr:col>2</xdr:col>
      <xdr:colOff>2696527</xdr:colOff>
      <xdr:row>54</xdr:row>
      <xdr:rowOff>2682224</xdr:rowOff>
    </xdr:to>
    <xdr:pic>
      <xdr:nvPicPr>
        <xdr:cNvPr id="89" name="Picture 88">
          <a:extLst>
            <a:ext uri="{FF2B5EF4-FFF2-40B4-BE49-F238E27FC236}">
              <a16:creationId xmlns:a16="http://schemas.microsoft.com/office/drawing/2014/main" xmlns="" id="{B69EFF9B-3957-CF4E-A884-EBC6E58A21B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2"/>
        <a:stretch>
          <a:fillRect/>
        </a:stretch>
      </xdr:blipFill>
      <xdr:spPr>
        <a:xfrm>
          <a:off x="4110672" y="121447582"/>
          <a:ext cx="2554605" cy="2557742"/>
        </a:xfrm>
        <a:prstGeom prst="rect">
          <a:avLst/>
        </a:prstGeom>
      </xdr:spPr>
    </xdr:pic>
    <xdr:clientData/>
  </xdr:twoCellAnchor>
  <xdr:twoCellAnchor>
    <xdr:from>
      <xdr:col>2</xdr:col>
      <xdr:colOff>141922</xdr:colOff>
      <xdr:row>55</xdr:row>
      <xdr:rowOff>124482</xdr:rowOff>
    </xdr:from>
    <xdr:to>
      <xdr:col>2</xdr:col>
      <xdr:colOff>2696527</xdr:colOff>
      <xdr:row>55</xdr:row>
      <xdr:rowOff>2682224</xdr:rowOff>
    </xdr:to>
    <xdr:pic>
      <xdr:nvPicPr>
        <xdr:cNvPr id="91" name="Picture 90">
          <a:extLst>
            <a:ext uri="{FF2B5EF4-FFF2-40B4-BE49-F238E27FC236}">
              <a16:creationId xmlns:a16="http://schemas.microsoft.com/office/drawing/2014/main" xmlns="" id="{F4F8520C-8B39-2BFA-4FFC-E151CC23B2A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3"/>
        <a:stretch>
          <a:fillRect/>
        </a:stretch>
      </xdr:blipFill>
      <xdr:spPr>
        <a:xfrm>
          <a:off x="4110672" y="124254282"/>
          <a:ext cx="2554605" cy="2557742"/>
        </a:xfrm>
        <a:prstGeom prst="rect">
          <a:avLst/>
        </a:prstGeom>
      </xdr:spPr>
    </xdr:pic>
    <xdr:clientData/>
  </xdr:twoCellAnchor>
  <xdr:twoCellAnchor>
    <xdr:from>
      <xdr:col>2</xdr:col>
      <xdr:colOff>141922</xdr:colOff>
      <xdr:row>3</xdr:row>
      <xdr:rowOff>124482</xdr:rowOff>
    </xdr:from>
    <xdr:to>
      <xdr:col>2</xdr:col>
      <xdr:colOff>2696527</xdr:colOff>
      <xdr:row>3</xdr:row>
      <xdr:rowOff>2682224</xdr:rowOff>
    </xdr:to>
    <xdr:pic>
      <xdr:nvPicPr>
        <xdr:cNvPr id="93" name="Picture 92">
          <a:extLst>
            <a:ext uri="{FF2B5EF4-FFF2-40B4-BE49-F238E27FC236}">
              <a16:creationId xmlns:a16="http://schemas.microsoft.com/office/drawing/2014/main" xmlns="" id="{30441621-B4B4-D29F-CCE7-664CD64D2DE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4"/>
        <a:stretch>
          <a:fillRect/>
        </a:stretch>
      </xdr:blipFill>
      <xdr:spPr>
        <a:xfrm>
          <a:off x="4110672" y="127060982"/>
          <a:ext cx="2554605" cy="2557742"/>
        </a:xfrm>
        <a:prstGeom prst="rect">
          <a:avLst/>
        </a:prstGeom>
      </xdr:spPr>
    </xdr:pic>
    <xdr:clientData/>
  </xdr:twoCellAnchor>
  <xdr:twoCellAnchor>
    <xdr:from>
      <xdr:col>2</xdr:col>
      <xdr:colOff>141922</xdr:colOff>
      <xdr:row>22</xdr:row>
      <xdr:rowOff>124482</xdr:rowOff>
    </xdr:from>
    <xdr:to>
      <xdr:col>2</xdr:col>
      <xdr:colOff>2696527</xdr:colOff>
      <xdr:row>22</xdr:row>
      <xdr:rowOff>2682224</xdr:rowOff>
    </xdr:to>
    <xdr:pic>
      <xdr:nvPicPr>
        <xdr:cNvPr id="95" name="Picture 94">
          <a:extLst>
            <a:ext uri="{FF2B5EF4-FFF2-40B4-BE49-F238E27FC236}">
              <a16:creationId xmlns:a16="http://schemas.microsoft.com/office/drawing/2014/main" xmlns="" id="{4D31FAEF-3A6C-EC89-B2FC-8B153DB7EB5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5"/>
        <a:stretch>
          <a:fillRect/>
        </a:stretch>
      </xdr:blipFill>
      <xdr:spPr>
        <a:xfrm>
          <a:off x="4110672" y="129867682"/>
          <a:ext cx="2554605" cy="2557742"/>
        </a:xfrm>
        <a:prstGeom prst="rect">
          <a:avLst/>
        </a:prstGeom>
      </xdr:spPr>
    </xdr:pic>
    <xdr:clientData/>
  </xdr:twoCellAnchor>
  <xdr:twoCellAnchor>
    <xdr:from>
      <xdr:col>2</xdr:col>
      <xdr:colOff>141922</xdr:colOff>
      <xdr:row>23</xdr:row>
      <xdr:rowOff>124482</xdr:rowOff>
    </xdr:from>
    <xdr:to>
      <xdr:col>2</xdr:col>
      <xdr:colOff>2696527</xdr:colOff>
      <xdr:row>23</xdr:row>
      <xdr:rowOff>2682224</xdr:rowOff>
    </xdr:to>
    <xdr:pic>
      <xdr:nvPicPr>
        <xdr:cNvPr id="97" name="Picture 96">
          <a:extLst>
            <a:ext uri="{FF2B5EF4-FFF2-40B4-BE49-F238E27FC236}">
              <a16:creationId xmlns:a16="http://schemas.microsoft.com/office/drawing/2014/main" xmlns="" id="{5852A919-3BFB-27E5-AC07-8CCD555514C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6"/>
        <a:stretch>
          <a:fillRect/>
        </a:stretch>
      </xdr:blipFill>
      <xdr:spPr>
        <a:xfrm>
          <a:off x="4110672" y="132674382"/>
          <a:ext cx="2554605" cy="2557742"/>
        </a:xfrm>
        <a:prstGeom prst="rect">
          <a:avLst/>
        </a:prstGeom>
      </xdr:spPr>
    </xdr:pic>
    <xdr:clientData/>
  </xdr:twoCellAnchor>
  <xdr:twoCellAnchor>
    <xdr:from>
      <xdr:col>2</xdr:col>
      <xdr:colOff>141922</xdr:colOff>
      <xdr:row>6</xdr:row>
      <xdr:rowOff>124482</xdr:rowOff>
    </xdr:from>
    <xdr:to>
      <xdr:col>2</xdr:col>
      <xdr:colOff>2696527</xdr:colOff>
      <xdr:row>6</xdr:row>
      <xdr:rowOff>2682224</xdr:rowOff>
    </xdr:to>
    <xdr:pic>
      <xdr:nvPicPr>
        <xdr:cNvPr id="99" name="Picture 98">
          <a:extLst>
            <a:ext uri="{FF2B5EF4-FFF2-40B4-BE49-F238E27FC236}">
              <a16:creationId xmlns:a16="http://schemas.microsoft.com/office/drawing/2014/main" xmlns="" id="{AD09F099-3F74-DBA2-7312-458DE5ABB01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7"/>
        <a:stretch>
          <a:fillRect/>
        </a:stretch>
      </xdr:blipFill>
      <xdr:spPr>
        <a:xfrm>
          <a:off x="4110672" y="135481082"/>
          <a:ext cx="2554605" cy="2557742"/>
        </a:xfrm>
        <a:prstGeom prst="rect">
          <a:avLst/>
        </a:prstGeom>
      </xdr:spPr>
    </xdr:pic>
    <xdr:clientData/>
  </xdr:twoCellAnchor>
  <xdr:twoCellAnchor>
    <xdr:from>
      <xdr:col>2</xdr:col>
      <xdr:colOff>141922</xdr:colOff>
      <xdr:row>66</xdr:row>
      <xdr:rowOff>124482</xdr:rowOff>
    </xdr:from>
    <xdr:to>
      <xdr:col>2</xdr:col>
      <xdr:colOff>2696527</xdr:colOff>
      <xdr:row>66</xdr:row>
      <xdr:rowOff>2682224</xdr:rowOff>
    </xdr:to>
    <xdr:pic>
      <xdr:nvPicPr>
        <xdr:cNvPr id="101" name="Picture 100">
          <a:extLst>
            <a:ext uri="{FF2B5EF4-FFF2-40B4-BE49-F238E27FC236}">
              <a16:creationId xmlns:a16="http://schemas.microsoft.com/office/drawing/2014/main" xmlns="" id="{C12649C6-2E49-09AD-1AB4-B20A8BD0B9B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8"/>
        <a:stretch>
          <a:fillRect/>
        </a:stretch>
      </xdr:blipFill>
      <xdr:spPr>
        <a:xfrm>
          <a:off x="4110672" y="138287782"/>
          <a:ext cx="2554605" cy="2557742"/>
        </a:xfrm>
        <a:prstGeom prst="rect">
          <a:avLst/>
        </a:prstGeom>
      </xdr:spPr>
    </xdr:pic>
    <xdr:clientData/>
  </xdr:twoCellAnchor>
  <xdr:twoCellAnchor>
    <xdr:from>
      <xdr:col>2</xdr:col>
      <xdr:colOff>141922</xdr:colOff>
      <xdr:row>38</xdr:row>
      <xdr:rowOff>124482</xdr:rowOff>
    </xdr:from>
    <xdr:to>
      <xdr:col>2</xdr:col>
      <xdr:colOff>2696527</xdr:colOff>
      <xdr:row>38</xdr:row>
      <xdr:rowOff>2682224</xdr:rowOff>
    </xdr:to>
    <xdr:pic>
      <xdr:nvPicPr>
        <xdr:cNvPr id="103" name="Picture 102">
          <a:extLst>
            <a:ext uri="{FF2B5EF4-FFF2-40B4-BE49-F238E27FC236}">
              <a16:creationId xmlns:a16="http://schemas.microsoft.com/office/drawing/2014/main" xmlns="" id="{D3ACAFC9-F4E5-A442-2F90-B491E5D7B51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9"/>
        <a:stretch>
          <a:fillRect/>
        </a:stretch>
      </xdr:blipFill>
      <xdr:spPr>
        <a:xfrm>
          <a:off x="4110672" y="141094482"/>
          <a:ext cx="2554605" cy="2557742"/>
        </a:xfrm>
        <a:prstGeom prst="rect">
          <a:avLst/>
        </a:prstGeom>
      </xdr:spPr>
    </xdr:pic>
    <xdr:clientData/>
  </xdr:twoCellAnchor>
  <xdr:twoCellAnchor>
    <xdr:from>
      <xdr:col>2</xdr:col>
      <xdr:colOff>141922</xdr:colOff>
      <xdr:row>56</xdr:row>
      <xdr:rowOff>124482</xdr:rowOff>
    </xdr:from>
    <xdr:to>
      <xdr:col>2</xdr:col>
      <xdr:colOff>2696527</xdr:colOff>
      <xdr:row>56</xdr:row>
      <xdr:rowOff>2682224</xdr:rowOff>
    </xdr:to>
    <xdr:pic>
      <xdr:nvPicPr>
        <xdr:cNvPr id="105" name="Picture 104">
          <a:extLst>
            <a:ext uri="{FF2B5EF4-FFF2-40B4-BE49-F238E27FC236}">
              <a16:creationId xmlns:a16="http://schemas.microsoft.com/office/drawing/2014/main" xmlns="" id="{D906AE4F-8D5B-67DC-02CA-B4351C6C656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0"/>
        <a:stretch>
          <a:fillRect/>
        </a:stretch>
      </xdr:blipFill>
      <xdr:spPr>
        <a:xfrm>
          <a:off x="4110672" y="143901182"/>
          <a:ext cx="2554605" cy="2557742"/>
        </a:xfrm>
        <a:prstGeom prst="rect">
          <a:avLst/>
        </a:prstGeom>
      </xdr:spPr>
    </xdr:pic>
    <xdr:clientData/>
  </xdr:twoCellAnchor>
  <xdr:twoCellAnchor>
    <xdr:from>
      <xdr:col>2</xdr:col>
      <xdr:colOff>141922</xdr:colOff>
      <xdr:row>57</xdr:row>
      <xdr:rowOff>124482</xdr:rowOff>
    </xdr:from>
    <xdr:to>
      <xdr:col>2</xdr:col>
      <xdr:colOff>2696527</xdr:colOff>
      <xdr:row>57</xdr:row>
      <xdr:rowOff>2682224</xdr:rowOff>
    </xdr:to>
    <xdr:pic>
      <xdr:nvPicPr>
        <xdr:cNvPr id="107" name="Picture 106">
          <a:extLst>
            <a:ext uri="{FF2B5EF4-FFF2-40B4-BE49-F238E27FC236}">
              <a16:creationId xmlns:a16="http://schemas.microsoft.com/office/drawing/2014/main" xmlns="" id="{702F4048-7B29-6FE6-62FB-AB6FEBA2F85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1"/>
        <a:stretch>
          <a:fillRect/>
        </a:stretch>
      </xdr:blipFill>
      <xdr:spPr>
        <a:xfrm>
          <a:off x="4110672" y="146707882"/>
          <a:ext cx="2554605" cy="2557742"/>
        </a:xfrm>
        <a:prstGeom prst="rect">
          <a:avLst/>
        </a:prstGeom>
      </xdr:spPr>
    </xdr:pic>
    <xdr:clientData/>
  </xdr:twoCellAnchor>
  <xdr:twoCellAnchor>
    <xdr:from>
      <xdr:col>2</xdr:col>
      <xdr:colOff>141922</xdr:colOff>
      <xdr:row>39</xdr:row>
      <xdr:rowOff>124482</xdr:rowOff>
    </xdr:from>
    <xdr:to>
      <xdr:col>2</xdr:col>
      <xdr:colOff>2696527</xdr:colOff>
      <xdr:row>39</xdr:row>
      <xdr:rowOff>2682224</xdr:rowOff>
    </xdr:to>
    <xdr:pic>
      <xdr:nvPicPr>
        <xdr:cNvPr id="109" name="Picture 108">
          <a:extLst>
            <a:ext uri="{FF2B5EF4-FFF2-40B4-BE49-F238E27FC236}">
              <a16:creationId xmlns:a16="http://schemas.microsoft.com/office/drawing/2014/main" xmlns="" id="{8D61C431-AABC-32C0-BEE6-45B321878E7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2"/>
        <a:stretch>
          <a:fillRect/>
        </a:stretch>
      </xdr:blipFill>
      <xdr:spPr>
        <a:xfrm>
          <a:off x="4110672" y="149514582"/>
          <a:ext cx="2554605" cy="2557742"/>
        </a:xfrm>
        <a:prstGeom prst="rect">
          <a:avLst/>
        </a:prstGeom>
      </xdr:spPr>
    </xdr:pic>
    <xdr:clientData/>
  </xdr:twoCellAnchor>
  <xdr:twoCellAnchor>
    <xdr:from>
      <xdr:col>2</xdr:col>
      <xdr:colOff>141922</xdr:colOff>
      <xdr:row>58</xdr:row>
      <xdr:rowOff>124482</xdr:rowOff>
    </xdr:from>
    <xdr:to>
      <xdr:col>2</xdr:col>
      <xdr:colOff>2696527</xdr:colOff>
      <xdr:row>58</xdr:row>
      <xdr:rowOff>2682224</xdr:rowOff>
    </xdr:to>
    <xdr:pic>
      <xdr:nvPicPr>
        <xdr:cNvPr id="111" name="Picture 110">
          <a:extLst>
            <a:ext uri="{FF2B5EF4-FFF2-40B4-BE49-F238E27FC236}">
              <a16:creationId xmlns:a16="http://schemas.microsoft.com/office/drawing/2014/main" xmlns="" id="{A69919F8-8E99-F35C-3386-5537F02C900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3"/>
        <a:stretch>
          <a:fillRect/>
        </a:stretch>
      </xdr:blipFill>
      <xdr:spPr>
        <a:xfrm>
          <a:off x="4110672" y="152321282"/>
          <a:ext cx="2554605" cy="2557742"/>
        </a:xfrm>
        <a:prstGeom prst="rect">
          <a:avLst/>
        </a:prstGeom>
      </xdr:spPr>
    </xdr:pic>
    <xdr:clientData/>
  </xdr:twoCellAnchor>
  <xdr:twoCellAnchor>
    <xdr:from>
      <xdr:col>2</xdr:col>
      <xdr:colOff>141922</xdr:colOff>
      <xdr:row>59</xdr:row>
      <xdr:rowOff>124482</xdr:rowOff>
    </xdr:from>
    <xdr:to>
      <xdr:col>2</xdr:col>
      <xdr:colOff>2696527</xdr:colOff>
      <xdr:row>59</xdr:row>
      <xdr:rowOff>2682224</xdr:rowOff>
    </xdr:to>
    <xdr:pic>
      <xdr:nvPicPr>
        <xdr:cNvPr id="113" name="Picture 112">
          <a:extLst>
            <a:ext uri="{FF2B5EF4-FFF2-40B4-BE49-F238E27FC236}">
              <a16:creationId xmlns:a16="http://schemas.microsoft.com/office/drawing/2014/main" xmlns="" id="{FF7456A8-7443-4342-6366-678B3A8BA15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4"/>
        <a:stretch>
          <a:fillRect/>
        </a:stretch>
      </xdr:blipFill>
      <xdr:spPr>
        <a:xfrm>
          <a:off x="4110672" y="155127982"/>
          <a:ext cx="2554605" cy="2557742"/>
        </a:xfrm>
        <a:prstGeom prst="rect">
          <a:avLst/>
        </a:prstGeom>
      </xdr:spPr>
    </xdr:pic>
    <xdr:clientData/>
  </xdr:twoCellAnchor>
  <xdr:twoCellAnchor>
    <xdr:from>
      <xdr:col>2</xdr:col>
      <xdr:colOff>141922</xdr:colOff>
      <xdr:row>40</xdr:row>
      <xdr:rowOff>124482</xdr:rowOff>
    </xdr:from>
    <xdr:to>
      <xdr:col>2</xdr:col>
      <xdr:colOff>2696527</xdr:colOff>
      <xdr:row>40</xdr:row>
      <xdr:rowOff>2682224</xdr:rowOff>
    </xdr:to>
    <xdr:pic>
      <xdr:nvPicPr>
        <xdr:cNvPr id="115" name="Picture 114">
          <a:extLst>
            <a:ext uri="{FF2B5EF4-FFF2-40B4-BE49-F238E27FC236}">
              <a16:creationId xmlns:a16="http://schemas.microsoft.com/office/drawing/2014/main" xmlns="" id="{F01C42B7-B3E5-E01B-C1FC-84C619881A0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5"/>
        <a:stretch>
          <a:fillRect/>
        </a:stretch>
      </xdr:blipFill>
      <xdr:spPr>
        <a:xfrm>
          <a:off x="4110672" y="157934682"/>
          <a:ext cx="2554605" cy="2557742"/>
        </a:xfrm>
        <a:prstGeom prst="rect">
          <a:avLst/>
        </a:prstGeom>
      </xdr:spPr>
    </xdr:pic>
    <xdr:clientData/>
  </xdr:twoCellAnchor>
  <xdr:twoCellAnchor>
    <xdr:from>
      <xdr:col>2</xdr:col>
      <xdr:colOff>141922</xdr:colOff>
      <xdr:row>24</xdr:row>
      <xdr:rowOff>124482</xdr:rowOff>
    </xdr:from>
    <xdr:to>
      <xdr:col>2</xdr:col>
      <xdr:colOff>2696527</xdr:colOff>
      <xdr:row>24</xdr:row>
      <xdr:rowOff>2682224</xdr:rowOff>
    </xdr:to>
    <xdr:pic>
      <xdr:nvPicPr>
        <xdr:cNvPr id="117" name="Picture 116">
          <a:extLst>
            <a:ext uri="{FF2B5EF4-FFF2-40B4-BE49-F238E27FC236}">
              <a16:creationId xmlns:a16="http://schemas.microsoft.com/office/drawing/2014/main" xmlns="" id="{A15C93E0-D602-A4FB-2935-680A22F4B22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6"/>
        <a:stretch>
          <a:fillRect/>
        </a:stretch>
      </xdr:blipFill>
      <xdr:spPr>
        <a:xfrm>
          <a:off x="4110672" y="160741382"/>
          <a:ext cx="2554605" cy="2557742"/>
        </a:xfrm>
        <a:prstGeom prst="rect">
          <a:avLst/>
        </a:prstGeom>
      </xdr:spPr>
    </xdr:pic>
    <xdr:clientData/>
  </xdr:twoCellAnchor>
  <xdr:twoCellAnchor>
    <xdr:from>
      <xdr:col>2</xdr:col>
      <xdr:colOff>141922</xdr:colOff>
      <xdr:row>60</xdr:row>
      <xdr:rowOff>124482</xdr:rowOff>
    </xdr:from>
    <xdr:to>
      <xdr:col>2</xdr:col>
      <xdr:colOff>2696527</xdr:colOff>
      <xdr:row>60</xdr:row>
      <xdr:rowOff>2682224</xdr:rowOff>
    </xdr:to>
    <xdr:pic>
      <xdr:nvPicPr>
        <xdr:cNvPr id="119" name="Picture 118">
          <a:extLst>
            <a:ext uri="{FF2B5EF4-FFF2-40B4-BE49-F238E27FC236}">
              <a16:creationId xmlns:a16="http://schemas.microsoft.com/office/drawing/2014/main" xmlns="" id="{6503E996-E1BD-9B5C-8056-47EE2E861F4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7"/>
        <a:stretch>
          <a:fillRect/>
        </a:stretch>
      </xdr:blipFill>
      <xdr:spPr>
        <a:xfrm>
          <a:off x="4110672" y="163548082"/>
          <a:ext cx="2554605" cy="2557742"/>
        </a:xfrm>
        <a:prstGeom prst="rect">
          <a:avLst/>
        </a:prstGeom>
      </xdr:spPr>
    </xdr:pic>
    <xdr:clientData/>
  </xdr:twoCellAnchor>
  <xdr:twoCellAnchor>
    <xdr:from>
      <xdr:col>2</xdr:col>
      <xdr:colOff>141922</xdr:colOff>
      <xdr:row>25</xdr:row>
      <xdr:rowOff>124482</xdr:rowOff>
    </xdr:from>
    <xdr:to>
      <xdr:col>2</xdr:col>
      <xdr:colOff>2696527</xdr:colOff>
      <xdr:row>25</xdr:row>
      <xdr:rowOff>2682224</xdr:rowOff>
    </xdr:to>
    <xdr:pic>
      <xdr:nvPicPr>
        <xdr:cNvPr id="121" name="Picture 120">
          <a:extLst>
            <a:ext uri="{FF2B5EF4-FFF2-40B4-BE49-F238E27FC236}">
              <a16:creationId xmlns:a16="http://schemas.microsoft.com/office/drawing/2014/main" xmlns="" id="{53237225-774B-ABCA-377A-A097D107FB6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8"/>
        <a:stretch>
          <a:fillRect/>
        </a:stretch>
      </xdr:blipFill>
      <xdr:spPr>
        <a:xfrm>
          <a:off x="4110672" y="166354782"/>
          <a:ext cx="2554605" cy="2557742"/>
        </a:xfrm>
        <a:prstGeom prst="rect">
          <a:avLst/>
        </a:prstGeom>
      </xdr:spPr>
    </xdr:pic>
    <xdr:clientData/>
  </xdr:twoCellAnchor>
  <xdr:twoCellAnchor>
    <xdr:from>
      <xdr:col>2</xdr:col>
      <xdr:colOff>141922</xdr:colOff>
      <xdr:row>26</xdr:row>
      <xdr:rowOff>124482</xdr:rowOff>
    </xdr:from>
    <xdr:to>
      <xdr:col>2</xdr:col>
      <xdr:colOff>2696527</xdr:colOff>
      <xdr:row>26</xdr:row>
      <xdr:rowOff>2682224</xdr:rowOff>
    </xdr:to>
    <xdr:pic>
      <xdr:nvPicPr>
        <xdr:cNvPr id="123" name="Picture 122">
          <a:extLst>
            <a:ext uri="{FF2B5EF4-FFF2-40B4-BE49-F238E27FC236}">
              <a16:creationId xmlns:a16="http://schemas.microsoft.com/office/drawing/2014/main" xmlns="" id="{25DF5433-D8B1-7D00-0240-1CCED0A752D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9"/>
        <a:stretch>
          <a:fillRect/>
        </a:stretch>
      </xdr:blipFill>
      <xdr:spPr>
        <a:xfrm>
          <a:off x="4110672" y="169161482"/>
          <a:ext cx="2554605" cy="2557742"/>
        </a:xfrm>
        <a:prstGeom prst="rect">
          <a:avLst/>
        </a:prstGeom>
      </xdr:spPr>
    </xdr:pic>
    <xdr:clientData/>
  </xdr:twoCellAnchor>
  <xdr:twoCellAnchor>
    <xdr:from>
      <xdr:col>2</xdr:col>
      <xdr:colOff>141922</xdr:colOff>
      <xdr:row>27</xdr:row>
      <xdr:rowOff>124482</xdr:rowOff>
    </xdr:from>
    <xdr:to>
      <xdr:col>2</xdr:col>
      <xdr:colOff>2696527</xdr:colOff>
      <xdr:row>27</xdr:row>
      <xdr:rowOff>2682224</xdr:rowOff>
    </xdr:to>
    <xdr:pic>
      <xdr:nvPicPr>
        <xdr:cNvPr id="125" name="Picture 124">
          <a:extLst>
            <a:ext uri="{FF2B5EF4-FFF2-40B4-BE49-F238E27FC236}">
              <a16:creationId xmlns:a16="http://schemas.microsoft.com/office/drawing/2014/main" xmlns="" id="{5D83B706-BE9A-5A0A-5605-1937542C8EE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60"/>
        <a:stretch>
          <a:fillRect/>
        </a:stretch>
      </xdr:blipFill>
      <xdr:spPr>
        <a:xfrm>
          <a:off x="4110672" y="171968182"/>
          <a:ext cx="2554605" cy="2557742"/>
        </a:xfrm>
        <a:prstGeom prst="rect">
          <a:avLst/>
        </a:prstGeom>
      </xdr:spPr>
    </xdr:pic>
    <xdr:clientData/>
  </xdr:twoCellAnchor>
  <xdr:twoCellAnchor>
    <xdr:from>
      <xdr:col>2</xdr:col>
      <xdr:colOff>141922</xdr:colOff>
      <xdr:row>28</xdr:row>
      <xdr:rowOff>124482</xdr:rowOff>
    </xdr:from>
    <xdr:to>
      <xdr:col>2</xdr:col>
      <xdr:colOff>2696527</xdr:colOff>
      <xdr:row>28</xdr:row>
      <xdr:rowOff>2682224</xdr:rowOff>
    </xdr:to>
    <xdr:pic>
      <xdr:nvPicPr>
        <xdr:cNvPr id="127" name="Picture 126">
          <a:extLst>
            <a:ext uri="{FF2B5EF4-FFF2-40B4-BE49-F238E27FC236}">
              <a16:creationId xmlns:a16="http://schemas.microsoft.com/office/drawing/2014/main" xmlns="" id="{92FBA178-9FAA-60B0-4173-F8F5FEB9F1D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61"/>
        <a:stretch>
          <a:fillRect/>
        </a:stretch>
      </xdr:blipFill>
      <xdr:spPr>
        <a:xfrm>
          <a:off x="4110672" y="174774882"/>
          <a:ext cx="2554605" cy="2557742"/>
        </a:xfrm>
        <a:prstGeom prst="rect">
          <a:avLst/>
        </a:prstGeom>
      </xdr:spPr>
    </xdr:pic>
    <xdr:clientData/>
  </xdr:twoCellAnchor>
  <xdr:twoCellAnchor>
    <xdr:from>
      <xdr:col>2</xdr:col>
      <xdr:colOff>141922</xdr:colOff>
      <xdr:row>61</xdr:row>
      <xdr:rowOff>124482</xdr:rowOff>
    </xdr:from>
    <xdr:to>
      <xdr:col>2</xdr:col>
      <xdr:colOff>2696527</xdr:colOff>
      <xdr:row>61</xdr:row>
      <xdr:rowOff>2682224</xdr:rowOff>
    </xdr:to>
    <xdr:pic>
      <xdr:nvPicPr>
        <xdr:cNvPr id="129" name="Picture 128">
          <a:extLst>
            <a:ext uri="{FF2B5EF4-FFF2-40B4-BE49-F238E27FC236}">
              <a16:creationId xmlns:a16="http://schemas.microsoft.com/office/drawing/2014/main" xmlns="" id="{6BF8429C-0031-83CA-7CC4-64BE747A154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62"/>
        <a:stretch>
          <a:fillRect/>
        </a:stretch>
      </xdr:blipFill>
      <xdr:spPr>
        <a:xfrm>
          <a:off x="4110672" y="177581582"/>
          <a:ext cx="2554605" cy="2557742"/>
        </a:xfrm>
        <a:prstGeom prst="rect">
          <a:avLst/>
        </a:prstGeom>
      </xdr:spPr>
    </xdr:pic>
    <xdr:clientData/>
  </xdr:twoCellAnchor>
  <xdr:twoCellAnchor>
    <xdr:from>
      <xdr:col>2</xdr:col>
      <xdr:colOff>141922</xdr:colOff>
      <xdr:row>62</xdr:row>
      <xdr:rowOff>124482</xdr:rowOff>
    </xdr:from>
    <xdr:to>
      <xdr:col>2</xdr:col>
      <xdr:colOff>2696527</xdr:colOff>
      <xdr:row>62</xdr:row>
      <xdr:rowOff>2682224</xdr:rowOff>
    </xdr:to>
    <xdr:pic>
      <xdr:nvPicPr>
        <xdr:cNvPr id="131" name="Picture 130">
          <a:extLst>
            <a:ext uri="{FF2B5EF4-FFF2-40B4-BE49-F238E27FC236}">
              <a16:creationId xmlns:a16="http://schemas.microsoft.com/office/drawing/2014/main" xmlns="" id="{7F746EEA-01F4-EED2-E259-37FEE0BC023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63"/>
        <a:stretch>
          <a:fillRect/>
        </a:stretch>
      </xdr:blipFill>
      <xdr:spPr>
        <a:xfrm>
          <a:off x="4110672" y="180388282"/>
          <a:ext cx="2554605" cy="2557742"/>
        </a:xfrm>
        <a:prstGeom prst="rect">
          <a:avLst/>
        </a:prstGeom>
      </xdr:spPr>
    </xdr:pic>
    <xdr:clientData/>
  </xdr:twoCellAnchor>
  <xdr:twoCellAnchor>
    <xdr:from>
      <xdr:col>2</xdr:col>
      <xdr:colOff>141922</xdr:colOff>
      <xdr:row>63</xdr:row>
      <xdr:rowOff>124482</xdr:rowOff>
    </xdr:from>
    <xdr:to>
      <xdr:col>2</xdr:col>
      <xdr:colOff>2696527</xdr:colOff>
      <xdr:row>63</xdr:row>
      <xdr:rowOff>2682224</xdr:rowOff>
    </xdr:to>
    <xdr:pic>
      <xdr:nvPicPr>
        <xdr:cNvPr id="133" name="Picture 132">
          <a:extLst>
            <a:ext uri="{FF2B5EF4-FFF2-40B4-BE49-F238E27FC236}">
              <a16:creationId xmlns:a16="http://schemas.microsoft.com/office/drawing/2014/main" xmlns="" id="{D1A3D44D-20EE-60A1-908C-ED70CF95C61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64"/>
        <a:stretch>
          <a:fillRect/>
        </a:stretch>
      </xdr:blipFill>
      <xdr:spPr>
        <a:xfrm>
          <a:off x="4110672" y="183194982"/>
          <a:ext cx="2554605" cy="2557742"/>
        </a:xfrm>
        <a:prstGeom prst="rect">
          <a:avLst/>
        </a:prstGeom>
      </xdr:spPr>
    </xdr:pic>
    <xdr:clientData/>
  </xdr:twoCellAnchor>
  <xdr:twoCellAnchor editAs="oneCell">
    <xdr:from>
      <xdr:col>2</xdr:col>
      <xdr:colOff>128649</xdr:colOff>
      <xdr:row>0</xdr:row>
      <xdr:rowOff>0</xdr:rowOff>
    </xdr:from>
    <xdr:to>
      <xdr:col>3</xdr:col>
      <xdr:colOff>999506</xdr:colOff>
      <xdr:row>2</xdr:row>
      <xdr:rowOff>104528</xdr:rowOff>
    </xdr:to>
    <xdr:pic>
      <xdr:nvPicPr>
        <xdr:cNvPr id="4" name="Immagine 3">
          <a:extLst>
            <a:ext uri="{FF2B5EF4-FFF2-40B4-BE49-F238E27FC236}">
              <a16:creationId xmlns:a16="http://schemas.microsoft.com/office/drawing/2014/main" xmlns="" id="{E3A43409-ADCC-1FD6-C6EE-16DC134FFA3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04753" y="0"/>
          <a:ext cx="3651662" cy="205406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AN530"/>
  <sheetViews>
    <sheetView tabSelected="1" zoomScale="77" zoomScaleNormal="50" workbookViewId="0">
      <selection activeCell="X4" sqref="X4"/>
    </sheetView>
  </sheetViews>
  <sheetFormatPr defaultColWidth="8.85546875" defaultRowHeight="221.45" customHeight="1" x14ac:dyDescent="0.25"/>
  <cols>
    <col min="1" max="1" width="16.42578125" style="4" customWidth="1"/>
    <col min="2" max="2" width="16.42578125" style="1" customWidth="1"/>
    <col min="3" max="3" width="40.42578125" style="1" customWidth="1"/>
    <col min="4" max="4" width="22" style="1" customWidth="1"/>
    <col min="5" max="9" width="15.28515625" style="1" customWidth="1"/>
    <col min="10" max="11" width="18" style="25" customWidth="1"/>
    <col min="12" max="12" width="14.42578125" style="25" customWidth="1"/>
    <col min="13" max="13" width="10.140625" style="5" customWidth="1"/>
    <col min="14" max="15" width="9.42578125" style="7" customWidth="1"/>
    <col min="16" max="16" width="9.42578125" style="5" customWidth="1"/>
    <col min="17" max="17" width="9.42578125" style="7" customWidth="1"/>
    <col min="18" max="18" width="9.42578125" style="5" customWidth="1"/>
    <col min="19" max="20" width="9.42578125" style="7" customWidth="1"/>
    <col min="21" max="21" width="9.42578125" style="5" customWidth="1"/>
    <col min="22" max="22" width="9.42578125" style="7" customWidth="1"/>
    <col min="23" max="24" width="9.42578125" style="5" customWidth="1"/>
    <col min="25" max="29" width="9.42578125" style="7" customWidth="1"/>
    <col min="30" max="33" width="9.42578125" style="5" customWidth="1"/>
    <col min="34" max="35" width="12" style="8" customWidth="1"/>
    <col min="36" max="40" width="9"/>
    <col min="41" max="16384" width="8.85546875" style="1"/>
  </cols>
  <sheetData>
    <row r="1" spans="1:40" ht="96.6" customHeight="1" x14ac:dyDescent="0.25">
      <c r="C1" s="32"/>
      <c r="D1" s="32"/>
    </row>
    <row r="2" spans="1:40" s="24" customFormat="1" ht="57" customHeight="1" x14ac:dyDescent="0.25">
      <c r="A2" s="23"/>
      <c r="C2" s="33"/>
      <c r="D2" s="33"/>
      <c r="J2" s="25"/>
      <c r="K2" s="30">
        <f>SUM(K4:K67)</f>
        <v>81973</v>
      </c>
      <c r="L2" s="30">
        <f>SUM(L4:L67)</f>
        <v>204448</v>
      </c>
      <c r="M2" s="31">
        <f>SUM(M4:M67)</f>
        <v>282</v>
      </c>
      <c r="N2" s="22">
        <f t="shared" ref="N2:AN2" si="0">SUM(N4:N67)</f>
        <v>1</v>
      </c>
      <c r="O2" s="26">
        <f t="shared" si="0"/>
        <v>39</v>
      </c>
      <c r="P2" s="26">
        <f t="shared" si="0"/>
        <v>8</v>
      </c>
      <c r="Q2" s="22">
        <f t="shared" si="0"/>
        <v>44</v>
      </c>
      <c r="R2" s="26">
        <f t="shared" si="0"/>
        <v>34</v>
      </c>
      <c r="S2" s="26">
        <f t="shared" si="0"/>
        <v>22</v>
      </c>
      <c r="T2" s="26">
        <f t="shared" si="0"/>
        <v>3</v>
      </c>
      <c r="U2" s="26">
        <f t="shared" si="0"/>
        <v>3</v>
      </c>
      <c r="V2" s="22">
        <f t="shared" si="0"/>
        <v>2</v>
      </c>
      <c r="W2" s="26">
        <f t="shared" si="0"/>
        <v>2</v>
      </c>
      <c r="X2" s="26">
        <f t="shared" si="0"/>
        <v>13</v>
      </c>
      <c r="Y2" s="22">
        <f t="shared" si="0"/>
        <v>17</v>
      </c>
      <c r="Z2" s="26">
        <f t="shared" si="0"/>
        <v>19</v>
      </c>
      <c r="AA2" s="26">
        <f t="shared" si="0"/>
        <v>19</v>
      </c>
      <c r="AB2" s="22">
        <f t="shared" si="0"/>
        <v>1</v>
      </c>
      <c r="AC2" s="26">
        <f t="shared" si="0"/>
        <v>1</v>
      </c>
      <c r="AD2" s="26">
        <f t="shared" si="0"/>
        <v>1</v>
      </c>
      <c r="AE2" s="26">
        <f t="shared" si="0"/>
        <v>4</v>
      </c>
      <c r="AF2" s="26">
        <f t="shared" si="0"/>
        <v>8</v>
      </c>
      <c r="AG2" s="26">
        <f t="shared" si="0"/>
        <v>7</v>
      </c>
      <c r="AH2" s="22">
        <f t="shared" si="0"/>
        <v>9</v>
      </c>
      <c r="AI2" s="22">
        <f t="shared" si="0"/>
        <v>1</v>
      </c>
      <c r="AJ2" s="27">
        <f t="shared" si="0"/>
        <v>7</v>
      </c>
      <c r="AK2" s="27">
        <f t="shared" si="0"/>
        <v>4</v>
      </c>
      <c r="AL2" s="27">
        <f t="shared" si="0"/>
        <v>1</v>
      </c>
      <c r="AM2" s="27">
        <f t="shared" si="0"/>
        <v>2</v>
      </c>
      <c r="AN2" s="27">
        <f t="shared" si="0"/>
        <v>10</v>
      </c>
    </row>
    <row r="3" spans="1:40" s="2" customFormat="1" ht="50.1" customHeight="1" x14ac:dyDescent="0.25">
      <c r="A3" s="9" t="s">
        <v>0</v>
      </c>
      <c r="B3" s="10" t="s">
        <v>1</v>
      </c>
      <c r="C3" s="10" t="s">
        <v>7</v>
      </c>
      <c r="D3" s="10" t="s">
        <v>2</v>
      </c>
      <c r="E3" s="10" t="s">
        <v>3</v>
      </c>
      <c r="F3" s="10" t="s">
        <v>8</v>
      </c>
      <c r="G3" s="10" t="s">
        <v>4</v>
      </c>
      <c r="H3" s="10" t="s">
        <v>9</v>
      </c>
      <c r="I3" s="10" t="s">
        <v>281</v>
      </c>
      <c r="J3" s="21" t="s">
        <v>279</v>
      </c>
      <c r="K3" s="21" t="s">
        <v>282</v>
      </c>
      <c r="L3" s="21" t="s">
        <v>280</v>
      </c>
      <c r="M3" s="11" t="s">
        <v>278</v>
      </c>
      <c r="N3" s="17" t="s">
        <v>262</v>
      </c>
      <c r="O3" s="17" t="s">
        <v>263</v>
      </c>
      <c r="P3" s="17" t="s">
        <v>264</v>
      </c>
      <c r="Q3" s="17" t="s">
        <v>265</v>
      </c>
      <c r="R3" s="17" t="s">
        <v>266</v>
      </c>
      <c r="S3" s="17" t="s">
        <v>267</v>
      </c>
      <c r="T3" s="17" t="s">
        <v>258</v>
      </c>
      <c r="U3" s="17" t="s">
        <v>259</v>
      </c>
      <c r="V3" s="17" t="s">
        <v>260</v>
      </c>
      <c r="W3" s="17" t="s">
        <v>261</v>
      </c>
      <c r="X3" s="17" t="s">
        <v>268</v>
      </c>
      <c r="Y3" s="17" t="s">
        <v>269</v>
      </c>
      <c r="Z3" s="17" t="s">
        <v>253</v>
      </c>
      <c r="AA3" s="17" t="s">
        <v>270</v>
      </c>
      <c r="AB3" s="17" t="s">
        <v>271</v>
      </c>
      <c r="AC3" s="17" t="s">
        <v>272</v>
      </c>
      <c r="AD3" s="17" t="s">
        <v>273</v>
      </c>
      <c r="AE3" s="17" t="s">
        <v>254</v>
      </c>
      <c r="AF3" s="17" t="s">
        <v>255</v>
      </c>
      <c r="AG3" s="17" t="s">
        <v>256</v>
      </c>
      <c r="AH3" s="17" t="s">
        <v>257</v>
      </c>
      <c r="AI3" s="17" t="s">
        <v>274</v>
      </c>
      <c r="AJ3" s="17" t="s">
        <v>5</v>
      </c>
      <c r="AK3" s="17" t="s">
        <v>6</v>
      </c>
      <c r="AL3" s="17" t="s">
        <v>275</v>
      </c>
      <c r="AM3" s="17" t="s">
        <v>276</v>
      </c>
      <c r="AN3" s="17" t="s">
        <v>277</v>
      </c>
    </row>
    <row r="4" spans="1:40" ht="221.45" customHeight="1" x14ac:dyDescent="0.25">
      <c r="A4" s="15" t="s">
        <v>96</v>
      </c>
      <c r="B4" s="16" t="s">
        <v>97</v>
      </c>
      <c r="C4" s="16"/>
      <c r="D4" s="16" t="s">
        <v>219</v>
      </c>
      <c r="E4" s="16" t="s">
        <v>145</v>
      </c>
      <c r="F4" s="16" t="s">
        <v>140</v>
      </c>
      <c r="G4" s="16" t="s">
        <v>210</v>
      </c>
      <c r="H4" s="16" t="s">
        <v>213</v>
      </c>
      <c r="I4" s="16">
        <v>105</v>
      </c>
      <c r="J4" s="28">
        <v>259</v>
      </c>
      <c r="K4" s="28">
        <f>PRODUCT(M4*I4)</f>
        <v>105</v>
      </c>
      <c r="L4" s="28">
        <f>PRODUCT(J4*M4)</f>
        <v>259</v>
      </c>
      <c r="M4" s="14">
        <v>1</v>
      </c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  <c r="AA4" s="18">
        <v>1</v>
      </c>
      <c r="AB4" s="18"/>
      <c r="AC4" s="18"/>
      <c r="AD4" s="18"/>
      <c r="AE4" s="18"/>
      <c r="AF4" s="18"/>
      <c r="AG4" s="18"/>
      <c r="AH4" s="6"/>
      <c r="AI4" s="6"/>
      <c r="AJ4" s="3"/>
      <c r="AK4" s="3"/>
      <c r="AL4" s="3"/>
      <c r="AM4" s="3"/>
      <c r="AN4" s="3"/>
    </row>
    <row r="5" spans="1:40" ht="221.45" customHeight="1" x14ac:dyDescent="0.25">
      <c r="A5" s="15" t="s">
        <v>30</v>
      </c>
      <c r="B5" s="16" t="s">
        <v>31</v>
      </c>
      <c r="C5" s="16"/>
      <c r="D5" s="16" t="s">
        <v>158</v>
      </c>
      <c r="E5" s="16" t="s">
        <v>159</v>
      </c>
      <c r="F5" s="16" t="s">
        <v>140</v>
      </c>
      <c r="G5" s="16" t="s">
        <v>146</v>
      </c>
      <c r="H5" s="16" t="s">
        <v>156</v>
      </c>
      <c r="I5" s="16">
        <v>620</v>
      </c>
      <c r="J5" s="28">
        <v>1550</v>
      </c>
      <c r="K5" s="28">
        <f t="shared" ref="K5:K67" si="1">PRODUCT(M5*I5)</f>
        <v>620</v>
      </c>
      <c r="L5" s="28">
        <f t="shared" ref="L5:L67" si="2">PRODUCT(J5*M5)</f>
        <v>1550</v>
      </c>
      <c r="M5" s="14">
        <v>1</v>
      </c>
      <c r="N5" s="18">
        <v>1</v>
      </c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  <c r="AA5" s="18"/>
      <c r="AB5" s="18"/>
      <c r="AC5" s="18"/>
      <c r="AD5" s="18"/>
      <c r="AE5" s="18"/>
      <c r="AF5" s="18"/>
      <c r="AG5" s="18"/>
      <c r="AH5" s="6"/>
      <c r="AI5" s="6"/>
      <c r="AJ5" s="3"/>
      <c r="AK5" s="3"/>
      <c r="AL5" s="3"/>
      <c r="AM5" s="3"/>
      <c r="AN5" s="3"/>
    </row>
    <row r="6" spans="1:40" ht="221.45" customHeight="1" x14ac:dyDescent="0.25">
      <c r="A6" s="12" t="s">
        <v>84</v>
      </c>
      <c r="B6" s="13" t="s">
        <v>85</v>
      </c>
      <c r="C6" s="13"/>
      <c r="D6" s="13" t="s">
        <v>212</v>
      </c>
      <c r="E6" s="13" t="s">
        <v>159</v>
      </c>
      <c r="F6" s="13" t="s">
        <v>140</v>
      </c>
      <c r="G6" s="13" t="s">
        <v>210</v>
      </c>
      <c r="H6" s="13" t="s">
        <v>213</v>
      </c>
      <c r="I6" s="13">
        <v>144</v>
      </c>
      <c r="J6" s="29">
        <v>360</v>
      </c>
      <c r="K6" s="29">
        <f t="shared" si="1"/>
        <v>576</v>
      </c>
      <c r="L6" s="29">
        <f t="shared" si="2"/>
        <v>1440</v>
      </c>
      <c r="M6" s="14">
        <v>4</v>
      </c>
      <c r="N6" s="19"/>
      <c r="O6" s="19"/>
      <c r="P6" s="19"/>
      <c r="Q6" s="19"/>
      <c r="R6" s="19"/>
      <c r="S6" s="19"/>
      <c r="T6" s="19"/>
      <c r="U6" s="19"/>
      <c r="V6" s="19"/>
      <c r="W6" s="19"/>
      <c r="X6" s="19">
        <v>1</v>
      </c>
      <c r="Y6" s="19">
        <v>1</v>
      </c>
      <c r="Z6" s="19"/>
      <c r="AA6" s="19">
        <v>1</v>
      </c>
      <c r="AB6" s="19"/>
      <c r="AC6" s="19"/>
      <c r="AD6" s="19"/>
      <c r="AE6" s="19"/>
      <c r="AF6" s="19"/>
      <c r="AG6" s="19"/>
      <c r="AH6" s="20"/>
      <c r="AI6" s="20"/>
      <c r="AJ6" s="3"/>
      <c r="AK6" s="3"/>
      <c r="AL6" s="3"/>
      <c r="AM6" s="3"/>
      <c r="AN6" s="3">
        <v>1</v>
      </c>
    </row>
    <row r="7" spans="1:40" ht="221.45" customHeight="1" x14ac:dyDescent="0.25">
      <c r="A7" s="15" t="s">
        <v>102</v>
      </c>
      <c r="B7" s="16" t="s">
        <v>103</v>
      </c>
      <c r="C7" s="16"/>
      <c r="D7" s="16" t="s">
        <v>222</v>
      </c>
      <c r="E7" s="16" t="s">
        <v>159</v>
      </c>
      <c r="F7" s="16" t="s">
        <v>140</v>
      </c>
      <c r="G7" s="16" t="s">
        <v>210</v>
      </c>
      <c r="H7" s="16" t="s">
        <v>223</v>
      </c>
      <c r="I7" s="16">
        <v>280</v>
      </c>
      <c r="J7" s="28">
        <v>700</v>
      </c>
      <c r="K7" s="28">
        <f t="shared" si="1"/>
        <v>840</v>
      </c>
      <c r="L7" s="28">
        <f t="shared" si="2"/>
        <v>2100</v>
      </c>
      <c r="M7" s="14">
        <v>3</v>
      </c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>
        <v>1</v>
      </c>
      <c r="Z7" s="18"/>
      <c r="AA7" s="18">
        <v>1</v>
      </c>
      <c r="AB7" s="18"/>
      <c r="AC7" s="18"/>
      <c r="AD7" s="18"/>
      <c r="AE7" s="18"/>
      <c r="AF7" s="18"/>
      <c r="AG7" s="18"/>
      <c r="AH7" s="6"/>
      <c r="AI7" s="6"/>
      <c r="AJ7" s="3"/>
      <c r="AK7" s="3"/>
      <c r="AL7" s="3"/>
      <c r="AM7" s="3"/>
      <c r="AN7" s="3">
        <v>1</v>
      </c>
    </row>
    <row r="8" spans="1:40" ht="221.45" customHeight="1" x14ac:dyDescent="0.25">
      <c r="A8" s="12" t="s">
        <v>38</v>
      </c>
      <c r="B8" s="13" t="s">
        <v>39</v>
      </c>
      <c r="C8" s="13"/>
      <c r="D8" s="13" t="s">
        <v>163</v>
      </c>
      <c r="E8" s="13" t="s">
        <v>145</v>
      </c>
      <c r="F8" s="13" t="s">
        <v>140</v>
      </c>
      <c r="G8" s="13" t="s">
        <v>146</v>
      </c>
      <c r="H8" s="13" t="s">
        <v>156</v>
      </c>
      <c r="I8" s="13">
        <v>306</v>
      </c>
      <c r="J8" s="29">
        <v>765</v>
      </c>
      <c r="K8" s="29">
        <f t="shared" si="1"/>
        <v>1224</v>
      </c>
      <c r="L8" s="29">
        <f t="shared" si="2"/>
        <v>3060</v>
      </c>
      <c r="M8" s="14">
        <v>4</v>
      </c>
      <c r="N8" s="19"/>
      <c r="O8" s="19">
        <v>1</v>
      </c>
      <c r="P8" s="19"/>
      <c r="Q8" s="19">
        <v>1</v>
      </c>
      <c r="R8" s="19">
        <v>1</v>
      </c>
      <c r="S8" s="19">
        <v>1</v>
      </c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20"/>
      <c r="AI8" s="20"/>
      <c r="AJ8" s="3"/>
      <c r="AK8" s="3"/>
      <c r="AL8" s="3"/>
      <c r="AM8" s="3"/>
      <c r="AN8" s="3"/>
    </row>
    <row r="9" spans="1:40" ht="221.45" customHeight="1" x14ac:dyDescent="0.25">
      <c r="A9" s="15" t="s">
        <v>40</v>
      </c>
      <c r="B9" s="16" t="s">
        <v>41</v>
      </c>
      <c r="C9" s="16"/>
      <c r="D9" s="16" t="s">
        <v>164</v>
      </c>
      <c r="E9" s="16" t="s">
        <v>145</v>
      </c>
      <c r="F9" s="16" t="s">
        <v>140</v>
      </c>
      <c r="G9" s="16" t="s">
        <v>141</v>
      </c>
      <c r="H9" s="16" t="s">
        <v>165</v>
      </c>
      <c r="I9" s="16">
        <v>490</v>
      </c>
      <c r="J9" s="28">
        <v>1220</v>
      </c>
      <c r="K9" s="28">
        <f t="shared" si="1"/>
        <v>1960</v>
      </c>
      <c r="L9" s="28">
        <f t="shared" si="2"/>
        <v>4880</v>
      </c>
      <c r="M9" s="14">
        <v>4</v>
      </c>
      <c r="N9" s="18"/>
      <c r="O9" s="18">
        <v>1</v>
      </c>
      <c r="P9" s="18">
        <v>1</v>
      </c>
      <c r="Q9" s="18">
        <v>1</v>
      </c>
      <c r="R9" s="18">
        <v>1</v>
      </c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6"/>
      <c r="AI9" s="6"/>
      <c r="AJ9" s="3"/>
      <c r="AK9" s="3"/>
      <c r="AL9" s="3"/>
      <c r="AM9" s="3"/>
      <c r="AN9" s="3"/>
    </row>
    <row r="10" spans="1:40" ht="221.45" customHeight="1" x14ac:dyDescent="0.25">
      <c r="A10" s="12" t="s">
        <v>42</v>
      </c>
      <c r="B10" s="13" t="s">
        <v>43</v>
      </c>
      <c r="C10" s="13"/>
      <c r="D10" s="13" t="s">
        <v>166</v>
      </c>
      <c r="E10" s="13" t="s">
        <v>145</v>
      </c>
      <c r="F10" s="13" t="s">
        <v>140</v>
      </c>
      <c r="G10" s="13" t="s">
        <v>146</v>
      </c>
      <c r="H10" s="13" t="s">
        <v>149</v>
      </c>
      <c r="I10" s="13">
        <v>410</v>
      </c>
      <c r="J10" s="29">
        <v>1020</v>
      </c>
      <c r="K10" s="29">
        <f t="shared" si="1"/>
        <v>2870</v>
      </c>
      <c r="L10" s="29">
        <f t="shared" si="2"/>
        <v>7140</v>
      </c>
      <c r="M10" s="14">
        <v>7</v>
      </c>
      <c r="N10" s="19"/>
      <c r="O10" s="19">
        <v>2</v>
      </c>
      <c r="P10" s="19">
        <v>1</v>
      </c>
      <c r="Q10" s="19">
        <v>2</v>
      </c>
      <c r="R10" s="19">
        <v>1</v>
      </c>
      <c r="S10" s="19">
        <v>1</v>
      </c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20"/>
      <c r="AI10" s="20"/>
      <c r="AJ10" s="3"/>
      <c r="AK10" s="3"/>
      <c r="AL10" s="3"/>
      <c r="AM10" s="3"/>
      <c r="AN10" s="3"/>
    </row>
    <row r="11" spans="1:40" ht="221.45" customHeight="1" x14ac:dyDescent="0.25">
      <c r="A11" s="12" t="s">
        <v>44</v>
      </c>
      <c r="B11" s="13" t="s">
        <v>45</v>
      </c>
      <c r="C11" s="13"/>
      <c r="D11" s="13" t="s">
        <v>167</v>
      </c>
      <c r="E11" s="13" t="s">
        <v>145</v>
      </c>
      <c r="F11" s="13" t="s">
        <v>140</v>
      </c>
      <c r="G11" s="13" t="s">
        <v>146</v>
      </c>
      <c r="H11" s="13" t="s">
        <v>151</v>
      </c>
      <c r="I11" s="13">
        <v>410</v>
      </c>
      <c r="J11" s="29">
        <v>1020</v>
      </c>
      <c r="K11" s="29">
        <f t="shared" si="1"/>
        <v>3280</v>
      </c>
      <c r="L11" s="29">
        <f t="shared" si="2"/>
        <v>8160</v>
      </c>
      <c r="M11" s="14">
        <v>8</v>
      </c>
      <c r="N11" s="19"/>
      <c r="O11" s="19">
        <v>2</v>
      </c>
      <c r="P11" s="19">
        <v>1</v>
      </c>
      <c r="Q11" s="19">
        <v>2</v>
      </c>
      <c r="R11" s="19">
        <v>2</v>
      </c>
      <c r="S11" s="19">
        <v>1</v>
      </c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20"/>
      <c r="AI11" s="20"/>
      <c r="AJ11" s="3"/>
      <c r="AK11" s="3"/>
      <c r="AL11" s="3"/>
      <c r="AM11" s="3"/>
      <c r="AN11" s="3"/>
    </row>
    <row r="12" spans="1:40" ht="221.45" customHeight="1" x14ac:dyDescent="0.25">
      <c r="A12" s="15" t="s">
        <v>46</v>
      </c>
      <c r="B12" s="16" t="s">
        <v>47</v>
      </c>
      <c r="C12" s="16"/>
      <c r="D12" s="16" t="s">
        <v>168</v>
      </c>
      <c r="E12" s="16" t="s">
        <v>145</v>
      </c>
      <c r="F12" s="16" t="s">
        <v>140</v>
      </c>
      <c r="G12" s="16" t="s">
        <v>146</v>
      </c>
      <c r="H12" s="16" t="s">
        <v>151</v>
      </c>
      <c r="I12" s="16">
        <v>440</v>
      </c>
      <c r="J12" s="28">
        <v>1090</v>
      </c>
      <c r="K12" s="28">
        <f t="shared" si="1"/>
        <v>1760</v>
      </c>
      <c r="L12" s="28">
        <f t="shared" si="2"/>
        <v>4360</v>
      </c>
      <c r="M12" s="14">
        <v>4</v>
      </c>
      <c r="N12" s="18"/>
      <c r="O12" s="18">
        <v>1</v>
      </c>
      <c r="P12" s="18"/>
      <c r="Q12" s="18">
        <v>1</v>
      </c>
      <c r="R12" s="18">
        <v>1</v>
      </c>
      <c r="S12" s="18">
        <v>1</v>
      </c>
      <c r="T12" s="18"/>
      <c r="U12" s="18"/>
      <c r="V12" s="18"/>
      <c r="W12" s="18"/>
      <c r="X12" s="18"/>
      <c r="Y12" s="18"/>
      <c r="Z12" s="18"/>
      <c r="AA12" s="18"/>
      <c r="AB12" s="18"/>
      <c r="AC12" s="18"/>
      <c r="AD12" s="18"/>
      <c r="AE12" s="18"/>
      <c r="AF12" s="18"/>
      <c r="AG12" s="18"/>
      <c r="AH12" s="6"/>
      <c r="AI12" s="6"/>
      <c r="AJ12" s="3"/>
      <c r="AK12" s="3"/>
      <c r="AL12" s="3"/>
      <c r="AM12" s="3"/>
      <c r="AN12" s="3"/>
    </row>
    <row r="13" spans="1:40" ht="221.45" customHeight="1" x14ac:dyDescent="0.25">
      <c r="A13" s="15" t="s">
        <v>48</v>
      </c>
      <c r="B13" s="16" t="s">
        <v>49</v>
      </c>
      <c r="C13" s="16"/>
      <c r="D13" s="16" t="s">
        <v>169</v>
      </c>
      <c r="E13" s="16" t="s">
        <v>145</v>
      </c>
      <c r="F13" s="16" t="s">
        <v>140</v>
      </c>
      <c r="G13" s="16" t="s">
        <v>146</v>
      </c>
      <c r="H13" s="16" t="s">
        <v>151</v>
      </c>
      <c r="I13" s="16">
        <v>515</v>
      </c>
      <c r="J13" s="28">
        <v>1280</v>
      </c>
      <c r="K13" s="28">
        <f t="shared" si="1"/>
        <v>3090</v>
      </c>
      <c r="L13" s="28">
        <f t="shared" si="2"/>
        <v>7680</v>
      </c>
      <c r="M13" s="14">
        <v>6</v>
      </c>
      <c r="N13" s="18"/>
      <c r="O13" s="18">
        <v>2</v>
      </c>
      <c r="P13" s="18">
        <v>1</v>
      </c>
      <c r="Q13" s="18">
        <v>2</v>
      </c>
      <c r="R13" s="18">
        <v>1</v>
      </c>
      <c r="S13" s="18"/>
      <c r="T13" s="18"/>
      <c r="U13" s="18"/>
      <c r="V13" s="18"/>
      <c r="W13" s="18"/>
      <c r="X13" s="18"/>
      <c r="Y13" s="18"/>
      <c r="Z13" s="18"/>
      <c r="AA13" s="18"/>
      <c r="AB13" s="18"/>
      <c r="AC13" s="18"/>
      <c r="AD13" s="18"/>
      <c r="AE13" s="18"/>
      <c r="AF13" s="18"/>
      <c r="AG13" s="18"/>
      <c r="AH13" s="6"/>
      <c r="AI13" s="6"/>
      <c r="AJ13" s="3"/>
      <c r="AK13" s="3"/>
      <c r="AL13" s="3"/>
      <c r="AM13" s="3"/>
      <c r="AN13" s="3"/>
    </row>
    <row r="14" spans="1:40" ht="221.45" customHeight="1" x14ac:dyDescent="0.25">
      <c r="A14" s="12" t="s">
        <v>50</v>
      </c>
      <c r="B14" s="13" t="s">
        <v>51</v>
      </c>
      <c r="C14" s="13"/>
      <c r="D14" s="13" t="s">
        <v>170</v>
      </c>
      <c r="E14" s="13" t="s">
        <v>145</v>
      </c>
      <c r="F14" s="13" t="s">
        <v>140</v>
      </c>
      <c r="G14" s="13" t="s">
        <v>141</v>
      </c>
      <c r="H14" s="13" t="s">
        <v>165</v>
      </c>
      <c r="I14" s="13">
        <v>700</v>
      </c>
      <c r="J14" s="29">
        <v>1745</v>
      </c>
      <c r="K14" s="29">
        <f t="shared" si="1"/>
        <v>2100</v>
      </c>
      <c r="L14" s="29">
        <f t="shared" si="2"/>
        <v>5235</v>
      </c>
      <c r="M14" s="14">
        <v>3</v>
      </c>
      <c r="N14" s="19"/>
      <c r="O14" s="19">
        <v>1</v>
      </c>
      <c r="P14" s="19"/>
      <c r="Q14" s="19">
        <v>1</v>
      </c>
      <c r="R14" s="19">
        <v>1</v>
      </c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19"/>
      <c r="AG14" s="19"/>
      <c r="AH14" s="20"/>
      <c r="AI14" s="20"/>
      <c r="AJ14" s="3"/>
      <c r="AK14" s="3"/>
      <c r="AL14" s="3"/>
      <c r="AM14" s="3"/>
      <c r="AN14" s="3"/>
    </row>
    <row r="15" spans="1:40" ht="221.45" customHeight="1" x14ac:dyDescent="0.25">
      <c r="A15" s="15" t="s">
        <v>52</v>
      </c>
      <c r="B15" s="16" t="s">
        <v>53</v>
      </c>
      <c r="C15" s="16"/>
      <c r="D15" s="16" t="s">
        <v>171</v>
      </c>
      <c r="E15" s="16" t="s">
        <v>145</v>
      </c>
      <c r="F15" s="16" t="s">
        <v>140</v>
      </c>
      <c r="G15" s="16" t="s">
        <v>172</v>
      </c>
      <c r="H15" s="16" t="s">
        <v>173</v>
      </c>
      <c r="I15" s="16">
        <v>220</v>
      </c>
      <c r="J15" s="28">
        <v>550</v>
      </c>
      <c r="K15" s="28">
        <f t="shared" si="1"/>
        <v>880</v>
      </c>
      <c r="L15" s="28">
        <f t="shared" si="2"/>
        <v>2200</v>
      </c>
      <c r="M15" s="14">
        <v>4</v>
      </c>
      <c r="N15" s="18"/>
      <c r="O15" s="18"/>
      <c r="P15" s="18"/>
      <c r="Q15" s="18"/>
      <c r="R15" s="18"/>
      <c r="S15" s="18"/>
      <c r="T15" s="18">
        <v>1</v>
      </c>
      <c r="U15" s="18">
        <v>1</v>
      </c>
      <c r="V15" s="18">
        <v>1</v>
      </c>
      <c r="W15" s="18">
        <v>1</v>
      </c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6"/>
      <c r="AI15" s="6"/>
      <c r="AJ15" s="3"/>
      <c r="AK15" s="3"/>
      <c r="AL15" s="3"/>
      <c r="AM15" s="3"/>
      <c r="AN15" s="3"/>
    </row>
    <row r="16" spans="1:40" ht="221.45" customHeight="1" x14ac:dyDescent="0.25">
      <c r="A16" s="12" t="s">
        <v>58</v>
      </c>
      <c r="B16" s="13" t="s">
        <v>59</v>
      </c>
      <c r="C16" s="13"/>
      <c r="D16" s="13" t="s">
        <v>179</v>
      </c>
      <c r="E16" s="13" t="s">
        <v>145</v>
      </c>
      <c r="F16" s="13" t="s">
        <v>140</v>
      </c>
      <c r="G16" s="13" t="s">
        <v>180</v>
      </c>
      <c r="H16" s="13" t="s">
        <v>181</v>
      </c>
      <c r="I16" s="13">
        <v>170</v>
      </c>
      <c r="J16" s="29">
        <v>424</v>
      </c>
      <c r="K16" s="29">
        <f t="shared" si="1"/>
        <v>850</v>
      </c>
      <c r="L16" s="29">
        <f t="shared" si="2"/>
        <v>2120</v>
      </c>
      <c r="M16" s="14">
        <v>5</v>
      </c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>
        <v>1</v>
      </c>
      <c r="AC16" s="19">
        <v>1</v>
      </c>
      <c r="AD16" s="19">
        <v>1</v>
      </c>
      <c r="AE16" s="19"/>
      <c r="AF16" s="19"/>
      <c r="AG16" s="19"/>
      <c r="AH16" s="20"/>
      <c r="AI16" s="20">
        <v>1</v>
      </c>
      <c r="AJ16" s="3"/>
      <c r="AK16" s="3"/>
      <c r="AL16" s="3">
        <v>1</v>
      </c>
      <c r="AM16" s="3"/>
      <c r="AN16" s="3"/>
    </row>
    <row r="17" spans="1:40" ht="221.45" customHeight="1" x14ac:dyDescent="0.25">
      <c r="A17" s="15" t="s">
        <v>62</v>
      </c>
      <c r="B17" s="16" t="s">
        <v>63</v>
      </c>
      <c r="C17" s="16"/>
      <c r="D17" s="16" t="s">
        <v>185</v>
      </c>
      <c r="E17" s="16" t="s">
        <v>145</v>
      </c>
      <c r="F17" s="16" t="s">
        <v>186</v>
      </c>
      <c r="G17" s="16" t="s">
        <v>187</v>
      </c>
      <c r="H17" s="16" t="s">
        <v>188</v>
      </c>
      <c r="I17" s="16">
        <v>180</v>
      </c>
      <c r="J17" s="28">
        <v>455</v>
      </c>
      <c r="K17" s="28">
        <f t="shared" si="1"/>
        <v>1080</v>
      </c>
      <c r="L17" s="28">
        <f t="shared" si="2"/>
        <v>2730</v>
      </c>
      <c r="M17" s="14">
        <v>6</v>
      </c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>
        <v>1</v>
      </c>
      <c r="Y17" s="18">
        <v>2</v>
      </c>
      <c r="Z17" s="18"/>
      <c r="AA17" s="18">
        <v>3</v>
      </c>
      <c r="AB17" s="18"/>
      <c r="AC17" s="18"/>
      <c r="AD17" s="18"/>
      <c r="AE17" s="18"/>
      <c r="AF17" s="18"/>
      <c r="AG17" s="18"/>
      <c r="AH17" s="6"/>
      <c r="AI17" s="6"/>
      <c r="AJ17" s="3"/>
      <c r="AK17" s="3"/>
      <c r="AL17" s="3"/>
      <c r="AM17" s="3"/>
      <c r="AN17" s="3"/>
    </row>
    <row r="18" spans="1:40" ht="221.45" customHeight="1" x14ac:dyDescent="0.25">
      <c r="A18" s="12" t="s">
        <v>64</v>
      </c>
      <c r="B18" s="13" t="s">
        <v>65</v>
      </c>
      <c r="C18" s="13"/>
      <c r="D18" s="13" t="s">
        <v>189</v>
      </c>
      <c r="E18" s="13" t="s">
        <v>145</v>
      </c>
      <c r="F18" s="13" t="s">
        <v>186</v>
      </c>
      <c r="G18" s="13" t="s">
        <v>187</v>
      </c>
      <c r="H18" s="13" t="s">
        <v>188</v>
      </c>
      <c r="I18" s="13">
        <v>180</v>
      </c>
      <c r="J18" s="29">
        <v>455</v>
      </c>
      <c r="K18" s="29">
        <f t="shared" si="1"/>
        <v>1080</v>
      </c>
      <c r="L18" s="29">
        <f t="shared" si="2"/>
        <v>2730</v>
      </c>
      <c r="M18" s="14">
        <v>6</v>
      </c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>
        <v>1</v>
      </c>
      <c r="Y18" s="19">
        <v>2</v>
      </c>
      <c r="Z18" s="19"/>
      <c r="AA18" s="19">
        <v>3</v>
      </c>
      <c r="AB18" s="19"/>
      <c r="AC18" s="19"/>
      <c r="AD18" s="19"/>
      <c r="AE18" s="19"/>
      <c r="AF18" s="19"/>
      <c r="AG18" s="19"/>
      <c r="AH18" s="20"/>
      <c r="AI18" s="20"/>
      <c r="AJ18" s="3"/>
      <c r="AK18" s="3"/>
      <c r="AL18" s="3"/>
      <c r="AM18" s="3"/>
      <c r="AN18" s="3"/>
    </row>
    <row r="19" spans="1:40" ht="221.45" customHeight="1" x14ac:dyDescent="0.25">
      <c r="A19" s="12" t="s">
        <v>66</v>
      </c>
      <c r="B19" s="13" t="s">
        <v>67</v>
      </c>
      <c r="C19" s="13"/>
      <c r="D19" s="13" t="s">
        <v>190</v>
      </c>
      <c r="E19" s="13" t="s">
        <v>145</v>
      </c>
      <c r="F19" s="13" t="s">
        <v>186</v>
      </c>
      <c r="G19" s="13" t="s">
        <v>187</v>
      </c>
      <c r="H19" s="13" t="s">
        <v>191</v>
      </c>
      <c r="I19" s="13">
        <v>72</v>
      </c>
      <c r="J19" s="29">
        <v>180</v>
      </c>
      <c r="K19" s="29">
        <f t="shared" si="1"/>
        <v>864</v>
      </c>
      <c r="L19" s="29">
        <f t="shared" si="2"/>
        <v>2160</v>
      </c>
      <c r="M19" s="14">
        <v>12</v>
      </c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>
        <v>12</v>
      </c>
      <c r="AA19" s="19"/>
      <c r="AB19" s="19"/>
      <c r="AC19" s="19"/>
      <c r="AD19" s="19"/>
      <c r="AE19" s="19"/>
      <c r="AF19" s="19"/>
      <c r="AG19" s="19"/>
      <c r="AH19" s="20"/>
      <c r="AI19" s="20"/>
      <c r="AJ19" s="3"/>
      <c r="AK19" s="3"/>
      <c r="AL19" s="3"/>
      <c r="AM19" s="3"/>
      <c r="AN19" s="3"/>
    </row>
    <row r="20" spans="1:40" ht="221.45" customHeight="1" x14ac:dyDescent="0.25">
      <c r="A20" s="15" t="s">
        <v>70</v>
      </c>
      <c r="B20" s="16" t="s">
        <v>71</v>
      </c>
      <c r="C20" s="16"/>
      <c r="D20" s="16" t="s">
        <v>196</v>
      </c>
      <c r="E20" s="16" t="s">
        <v>145</v>
      </c>
      <c r="F20" s="16" t="s">
        <v>193</v>
      </c>
      <c r="G20" s="16" t="s">
        <v>194</v>
      </c>
      <c r="H20" s="16" t="s">
        <v>195</v>
      </c>
      <c r="I20" s="16">
        <v>116</v>
      </c>
      <c r="J20" s="28">
        <v>290</v>
      </c>
      <c r="K20" s="28">
        <f t="shared" si="1"/>
        <v>1624</v>
      </c>
      <c r="L20" s="28">
        <f t="shared" si="2"/>
        <v>4060</v>
      </c>
      <c r="M20" s="14">
        <v>14</v>
      </c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>
        <v>2</v>
      </c>
      <c r="AF20" s="18">
        <v>3</v>
      </c>
      <c r="AG20" s="18">
        <v>3</v>
      </c>
      <c r="AH20" s="6">
        <v>3</v>
      </c>
      <c r="AI20" s="6"/>
      <c r="AJ20" s="3">
        <v>2</v>
      </c>
      <c r="AK20" s="3">
        <v>1</v>
      </c>
      <c r="AL20" s="3"/>
      <c r="AM20" s="3"/>
      <c r="AN20" s="3"/>
    </row>
    <row r="21" spans="1:40" ht="221.45" customHeight="1" x14ac:dyDescent="0.25">
      <c r="A21" s="15" t="s">
        <v>72</v>
      </c>
      <c r="B21" s="16" t="s">
        <v>73</v>
      </c>
      <c r="C21" s="16"/>
      <c r="D21" s="16" t="s">
        <v>197</v>
      </c>
      <c r="E21" s="16" t="s">
        <v>145</v>
      </c>
      <c r="F21" s="16" t="s">
        <v>193</v>
      </c>
      <c r="G21" s="16" t="s">
        <v>194</v>
      </c>
      <c r="H21" s="16" t="s">
        <v>198</v>
      </c>
      <c r="I21" s="16">
        <v>300</v>
      </c>
      <c r="J21" s="28">
        <v>767</v>
      </c>
      <c r="K21" s="28">
        <f t="shared" si="1"/>
        <v>1800</v>
      </c>
      <c r="L21" s="28">
        <f t="shared" si="2"/>
        <v>4602</v>
      </c>
      <c r="M21" s="14">
        <v>6</v>
      </c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18">
        <v>1</v>
      </c>
      <c r="AF21" s="18">
        <v>1</v>
      </c>
      <c r="AG21" s="18">
        <v>1</v>
      </c>
      <c r="AH21" s="6">
        <v>1</v>
      </c>
      <c r="AI21" s="6"/>
      <c r="AJ21" s="3">
        <v>1</v>
      </c>
      <c r="AK21" s="3">
        <v>1</v>
      </c>
      <c r="AL21" s="3"/>
      <c r="AM21" s="3"/>
      <c r="AN21" s="3"/>
    </row>
    <row r="22" spans="1:40" ht="221.45" customHeight="1" x14ac:dyDescent="0.25">
      <c r="A22" s="15" t="s">
        <v>82</v>
      </c>
      <c r="B22" s="16" t="s">
        <v>83</v>
      </c>
      <c r="C22" s="16"/>
      <c r="D22" s="16" t="s">
        <v>209</v>
      </c>
      <c r="E22" s="16" t="s">
        <v>145</v>
      </c>
      <c r="F22" s="16" t="s">
        <v>140</v>
      </c>
      <c r="G22" s="16" t="s">
        <v>210</v>
      </c>
      <c r="H22" s="16" t="s">
        <v>211</v>
      </c>
      <c r="I22" s="16">
        <v>200</v>
      </c>
      <c r="J22" s="28">
        <v>500</v>
      </c>
      <c r="K22" s="28">
        <f t="shared" si="1"/>
        <v>800</v>
      </c>
      <c r="L22" s="28">
        <f t="shared" si="2"/>
        <v>2000</v>
      </c>
      <c r="M22" s="14">
        <v>4</v>
      </c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>
        <v>1</v>
      </c>
      <c r="Y22" s="18">
        <v>1</v>
      </c>
      <c r="Z22" s="18"/>
      <c r="AA22" s="18">
        <v>1</v>
      </c>
      <c r="AB22" s="18"/>
      <c r="AC22" s="18"/>
      <c r="AD22" s="18"/>
      <c r="AE22" s="18"/>
      <c r="AF22" s="18"/>
      <c r="AG22" s="18"/>
      <c r="AH22" s="6"/>
      <c r="AI22" s="6"/>
      <c r="AJ22" s="3"/>
      <c r="AK22" s="3"/>
      <c r="AL22" s="3"/>
      <c r="AM22" s="3"/>
      <c r="AN22" s="3">
        <v>1</v>
      </c>
    </row>
    <row r="23" spans="1:40" ht="221.45" customHeight="1" x14ac:dyDescent="0.25">
      <c r="A23" s="15" t="s">
        <v>98</v>
      </c>
      <c r="B23" s="16" t="s">
        <v>99</v>
      </c>
      <c r="C23" s="16"/>
      <c r="D23" s="16" t="s">
        <v>220</v>
      </c>
      <c r="E23" s="16" t="s">
        <v>145</v>
      </c>
      <c r="F23" s="16" t="s">
        <v>140</v>
      </c>
      <c r="G23" s="16" t="s">
        <v>210</v>
      </c>
      <c r="H23" s="16" t="s">
        <v>213</v>
      </c>
      <c r="I23" s="16">
        <v>140</v>
      </c>
      <c r="J23" s="28">
        <v>350</v>
      </c>
      <c r="K23" s="28">
        <f t="shared" si="1"/>
        <v>980</v>
      </c>
      <c r="L23" s="28">
        <f t="shared" si="2"/>
        <v>2450</v>
      </c>
      <c r="M23" s="14">
        <v>7</v>
      </c>
      <c r="N23" s="18"/>
      <c r="O23" s="18"/>
      <c r="P23" s="18"/>
      <c r="Q23" s="18"/>
      <c r="R23" s="18"/>
      <c r="S23" s="18"/>
      <c r="T23" s="18"/>
      <c r="U23" s="18"/>
      <c r="V23" s="18"/>
      <c r="W23" s="18"/>
      <c r="X23" s="18">
        <v>2</v>
      </c>
      <c r="Y23" s="18">
        <v>1</v>
      </c>
      <c r="Z23" s="18"/>
      <c r="AA23" s="18">
        <v>2</v>
      </c>
      <c r="AB23" s="18"/>
      <c r="AC23" s="18"/>
      <c r="AD23" s="18"/>
      <c r="AE23" s="18"/>
      <c r="AF23" s="18"/>
      <c r="AG23" s="18"/>
      <c r="AH23" s="6"/>
      <c r="AI23" s="6"/>
      <c r="AJ23" s="3"/>
      <c r="AK23" s="3"/>
      <c r="AL23" s="3"/>
      <c r="AM23" s="3">
        <v>1</v>
      </c>
      <c r="AN23" s="3">
        <v>1</v>
      </c>
    </row>
    <row r="24" spans="1:40" ht="221.45" customHeight="1" x14ac:dyDescent="0.25">
      <c r="A24" s="12" t="s">
        <v>100</v>
      </c>
      <c r="B24" s="13" t="s">
        <v>101</v>
      </c>
      <c r="C24" s="13"/>
      <c r="D24" s="13" t="s">
        <v>221</v>
      </c>
      <c r="E24" s="13" t="s">
        <v>145</v>
      </c>
      <c r="F24" s="13" t="s">
        <v>140</v>
      </c>
      <c r="G24" s="13" t="s">
        <v>210</v>
      </c>
      <c r="H24" s="13" t="s">
        <v>213</v>
      </c>
      <c r="I24" s="13">
        <v>140</v>
      </c>
      <c r="J24" s="29">
        <v>350</v>
      </c>
      <c r="K24" s="29">
        <f t="shared" si="1"/>
        <v>1120</v>
      </c>
      <c r="L24" s="29">
        <f t="shared" si="2"/>
        <v>2800</v>
      </c>
      <c r="M24" s="14">
        <v>8</v>
      </c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>
        <v>2</v>
      </c>
      <c r="Y24" s="19">
        <v>2</v>
      </c>
      <c r="Z24" s="19"/>
      <c r="AA24" s="19">
        <v>2</v>
      </c>
      <c r="AB24" s="19"/>
      <c r="AC24" s="19"/>
      <c r="AD24" s="19"/>
      <c r="AE24" s="19"/>
      <c r="AF24" s="19"/>
      <c r="AG24" s="19"/>
      <c r="AH24" s="20"/>
      <c r="AI24" s="20"/>
      <c r="AJ24" s="3"/>
      <c r="AK24" s="3"/>
      <c r="AL24" s="3"/>
      <c r="AM24" s="3">
        <v>1</v>
      </c>
      <c r="AN24" s="3">
        <v>1</v>
      </c>
    </row>
    <row r="25" spans="1:40" ht="221.45" customHeight="1" x14ac:dyDescent="0.25">
      <c r="A25" s="12" t="s">
        <v>120</v>
      </c>
      <c r="B25" s="13" t="s">
        <v>121</v>
      </c>
      <c r="C25" s="13"/>
      <c r="D25" s="13" t="s">
        <v>234</v>
      </c>
      <c r="E25" s="13" t="s">
        <v>145</v>
      </c>
      <c r="F25" s="13" t="s">
        <v>140</v>
      </c>
      <c r="G25" s="13" t="s">
        <v>180</v>
      </c>
      <c r="H25" s="13" t="s">
        <v>181</v>
      </c>
      <c r="I25" s="13">
        <v>185</v>
      </c>
      <c r="J25" s="29">
        <v>467</v>
      </c>
      <c r="K25" s="29">
        <f t="shared" si="1"/>
        <v>740</v>
      </c>
      <c r="L25" s="29">
        <f t="shared" si="2"/>
        <v>1868</v>
      </c>
      <c r="M25" s="14">
        <v>4</v>
      </c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>
        <v>1</v>
      </c>
      <c r="Y25" s="19">
        <v>1</v>
      </c>
      <c r="Z25" s="19"/>
      <c r="AA25" s="19">
        <v>1</v>
      </c>
      <c r="AB25" s="19"/>
      <c r="AC25" s="19"/>
      <c r="AD25" s="19"/>
      <c r="AE25" s="19"/>
      <c r="AF25" s="19"/>
      <c r="AG25" s="19"/>
      <c r="AH25" s="20"/>
      <c r="AI25" s="20"/>
      <c r="AJ25" s="3"/>
      <c r="AK25" s="3"/>
      <c r="AL25" s="3"/>
      <c r="AM25" s="3"/>
      <c r="AN25" s="3">
        <v>1</v>
      </c>
    </row>
    <row r="26" spans="1:40" ht="221.45" customHeight="1" x14ac:dyDescent="0.25">
      <c r="A26" s="12" t="s">
        <v>124</v>
      </c>
      <c r="B26" s="13" t="s">
        <v>125</v>
      </c>
      <c r="C26" s="13"/>
      <c r="D26" s="13" t="s">
        <v>237</v>
      </c>
      <c r="E26" s="13" t="s">
        <v>145</v>
      </c>
      <c r="F26" s="13" t="s">
        <v>140</v>
      </c>
      <c r="G26" s="13" t="s">
        <v>238</v>
      </c>
      <c r="H26" s="13" t="s">
        <v>239</v>
      </c>
      <c r="I26" s="13">
        <v>190</v>
      </c>
      <c r="J26" s="29">
        <v>480</v>
      </c>
      <c r="K26" s="29">
        <f t="shared" si="1"/>
        <v>760</v>
      </c>
      <c r="L26" s="29">
        <f t="shared" si="2"/>
        <v>1920</v>
      </c>
      <c r="M26" s="14">
        <v>4</v>
      </c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>
        <v>1</v>
      </c>
      <c r="Y26" s="19">
        <v>1</v>
      </c>
      <c r="Z26" s="19"/>
      <c r="AA26" s="19">
        <v>1</v>
      </c>
      <c r="AB26" s="19"/>
      <c r="AC26" s="19"/>
      <c r="AD26" s="19"/>
      <c r="AE26" s="19"/>
      <c r="AF26" s="19"/>
      <c r="AG26" s="19"/>
      <c r="AH26" s="20"/>
      <c r="AI26" s="20"/>
      <c r="AJ26" s="3"/>
      <c r="AK26" s="3"/>
      <c r="AL26" s="3"/>
      <c r="AM26" s="3"/>
      <c r="AN26" s="3">
        <v>1</v>
      </c>
    </row>
    <row r="27" spans="1:40" ht="221.45" customHeight="1" x14ac:dyDescent="0.25">
      <c r="A27" s="15" t="s">
        <v>126</v>
      </c>
      <c r="B27" s="16" t="s">
        <v>127</v>
      </c>
      <c r="C27" s="16"/>
      <c r="D27" s="16" t="s">
        <v>240</v>
      </c>
      <c r="E27" s="16" t="s">
        <v>145</v>
      </c>
      <c r="F27" s="16" t="s">
        <v>140</v>
      </c>
      <c r="G27" s="16" t="s">
        <v>238</v>
      </c>
      <c r="H27" s="16" t="s">
        <v>241</v>
      </c>
      <c r="I27" s="16">
        <v>180</v>
      </c>
      <c r="J27" s="28">
        <v>455</v>
      </c>
      <c r="K27" s="28">
        <f t="shared" si="1"/>
        <v>540</v>
      </c>
      <c r="L27" s="28">
        <f t="shared" si="2"/>
        <v>1365</v>
      </c>
      <c r="M27" s="14">
        <v>3</v>
      </c>
      <c r="N27" s="18"/>
      <c r="O27" s="18"/>
      <c r="P27" s="18"/>
      <c r="Q27" s="18"/>
      <c r="R27" s="18"/>
      <c r="S27" s="18"/>
      <c r="T27" s="18"/>
      <c r="U27" s="18"/>
      <c r="V27" s="18"/>
      <c r="W27" s="18"/>
      <c r="X27" s="18">
        <v>1</v>
      </c>
      <c r="Y27" s="18">
        <v>1</v>
      </c>
      <c r="Z27" s="18"/>
      <c r="AA27" s="18"/>
      <c r="AB27" s="18"/>
      <c r="AC27" s="18"/>
      <c r="AD27" s="18"/>
      <c r="AE27" s="18"/>
      <c r="AF27" s="18"/>
      <c r="AG27" s="18"/>
      <c r="AH27" s="6"/>
      <c r="AI27" s="6"/>
      <c r="AJ27" s="3"/>
      <c r="AK27" s="3"/>
      <c r="AL27" s="3"/>
      <c r="AM27" s="3"/>
      <c r="AN27" s="3">
        <v>1</v>
      </c>
    </row>
    <row r="28" spans="1:40" ht="221.45" customHeight="1" x14ac:dyDescent="0.25">
      <c r="A28" s="12" t="s">
        <v>128</v>
      </c>
      <c r="B28" s="13" t="s">
        <v>129</v>
      </c>
      <c r="C28" s="13"/>
      <c r="D28" s="13" t="s">
        <v>242</v>
      </c>
      <c r="E28" s="13" t="s">
        <v>145</v>
      </c>
      <c r="F28" s="13" t="s">
        <v>140</v>
      </c>
      <c r="G28" s="13" t="s">
        <v>210</v>
      </c>
      <c r="H28" s="13" t="s">
        <v>243</v>
      </c>
      <c r="I28" s="13">
        <v>95</v>
      </c>
      <c r="J28" s="29">
        <v>235</v>
      </c>
      <c r="K28" s="29">
        <f t="shared" si="1"/>
        <v>190</v>
      </c>
      <c r="L28" s="29">
        <f t="shared" si="2"/>
        <v>470</v>
      </c>
      <c r="M28" s="14">
        <v>2</v>
      </c>
      <c r="N28" s="19"/>
      <c r="O28" s="19"/>
      <c r="P28" s="19"/>
      <c r="Q28" s="19"/>
      <c r="R28" s="19"/>
      <c r="S28" s="19"/>
      <c r="T28" s="19"/>
      <c r="U28" s="19"/>
      <c r="V28" s="19"/>
      <c r="W28" s="19"/>
      <c r="X28" s="19"/>
      <c r="Y28" s="19">
        <v>1</v>
      </c>
      <c r="Z28" s="19"/>
      <c r="AA28" s="19">
        <v>1</v>
      </c>
      <c r="AB28" s="19"/>
      <c r="AC28" s="19"/>
      <c r="AD28" s="19"/>
      <c r="AE28" s="19"/>
      <c r="AF28" s="19"/>
      <c r="AG28" s="19"/>
      <c r="AH28" s="20"/>
      <c r="AI28" s="20"/>
      <c r="AJ28" s="3"/>
      <c r="AK28" s="3"/>
      <c r="AL28" s="3"/>
      <c r="AM28" s="3"/>
      <c r="AN28" s="3"/>
    </row>
    <row r="29" spans="1:40" ht="221.45" customHeight="1" x14ac:dyDescent="0.25">
      <c r="A29" s="12" t="s">
        <v>130</v>
      </c>
      <c r="B29" s="13" t="s">
        <v>131</v>
      </c>
      <c r="C29" s="13"/>
      <c r="D29" s="13" t="s">
        <v>244</v>
      </c>
      <c r="E29" s="13" t="s">
        <v>145</v>
      </c>
      <c r="F29" s="13" t="s">
        <v>140</v>
      </c>
      <c r="G29" s="13" t="s">
        <v>245</v>
      </c>
      <c r="H29" s="13" t="s">
        <v>246</v>
      </c>
      <c r="I29" s="13">
        <v>440</v>
      </c>
      <c r="J29" s="29">
        <v>1090</v>
      </c>
      <c r="K29" s="29">
        <f t="shared" si="1"/>
        <v>2200</v>
      </c>
      <c r="L29" s="29">
        <f t="shared" si="2"/>
        <v>5450</v>
      </c>
      <c r="M29" s="14">
        <v>5</v>
      </c>
      <c r="N29" s="19"/>
      <c r="O29" s="19"/>
      <c r="P29" s="19"/>
      <c r="Q29" s="19"/>
      <c r="R29" s="19"/>
      <c r="S29" s="19"/>
      <c r="T29" s="19"/>
      <c r="U29" s="19"/>
      <c r="V29" s="19"/>
      <c r="W29" s="19"/>
      <c r="X29" s="19">
        <v>1</v>
      </c>
      <c r="Y29" s="19">
        <v>2</v>
      </c>
      <c r="Z29" s="19"/>
      <c r="AA29" s="19">
        <v>1</v>
      </c>
      <c r="AB29" s="19"/>
      <c r="AC29" s="19"/>
      <c r="AD29" s="19"/>
      <c r="AE29" s="19"/>
      <c r="AF29" s="19"/>
      <c r="AG29" s="19"/>
      <c r="AH29" s="20"/>
      <c r="AI29" s="20"/>
      <c r="AJ29" s="3"/>
      <c r="AK29" s="3"/>
      <c r="AL29" s="3"/>
      <c r="AM29" s="3"/>
      <c r="AN29" s="3">
        <v>1</v>
      </c>
    </row>
    <row r="30" spans="1:40" ht="221.45" customHeight="1" x14ac:dyDescent="0.25">
      <c r="A30" s="12" t="s">
        <v>10</v>
      </c>
      <c r="B30" s="13" t="s">
        <v>11</v>
      </c>
      <c r="C30" s="13"/>
      <c r="D30" s="13" t="s">
        <v>138</v>
      </c>
      <c r="E30" s="13" t="s">
        <v>139</v>
      </c>
      <c r="F30" s="13" t="s">
        <v>140</v>
      </c>
      <c r="G30" s="13" t="s">
        <v>141</v>
      </c>
      <c r="H30" s="13" t="s">
        <v>142</v>
      </c>
      <c r="I30" s="13">
        <v>470</v>
      </c>
      <c r="J30" s="29">
        <v>1175</v>
      </c>
      <c r="K30" s="29">
        <f t="shared" si="1"/>
        <v>1410</v>
      </c>
      <c r="L30" s="29">
        <f t="shared" si="2"/>
        <v>3525</v>
      </c>
      <c r="M30" s="14">
        <v>3</v>
      </c>
      <c r="N30" s="19"/>
      <c r="O30" s="19">
        <v>2</v>
      </c>
      <c r="P30" s="19"/>
      <c r="Q30" s="19">
        <v>1</v>
      </c>
      <c r="R30" s="19"/>
      <c r="S30" s="19"/>
      <c r="T30" s="19"/>
      <c r="U30" s="19"/>
      <c r="V30" s="19"/>
      <c r="W30" s="19"/>
      <c r="X30" s="19"/>
      <c r="Y30" s="19"/>
      <c r="Z30" s="19"/>
      <c r="AA30" s="19"/>
      <c r="AB30" s="19"/>
      <c r="AC30" s="19"/>
      <c r="AD30" s="19"/>
      <c r="AE30" s="19"/>
      <c r="AF30" s="19"/>
      <c r="AG30" s="19"/>
      <c r="AH30" s="20"/>
      <c r="AI30" s="20"/>
      <c r="AJ30" s="3"/>
      <c r="AK30" s="3"/>
      <c r="AL30" s="3"/>
      <c r="AM30" s="3"/>
      <c r="AN30" s="3"/>
    </row>
    <row r="31" spans="1:40" ht="221.45" customHeight="1" x14ac:dyDescent="0.25">
      <c r="A31" s="12" t="s">
        <v>12</v>
      </c>
      <c r="B31" s="13" t="s">
        <v>13</v>
      </c>
      <c r="C31" s="13"/>
      <c r="D31" s="13" t="s">
        <v>143</v>
      </c>
      <c r="E31" s="13" t="s">
        <v>139</v>
      </c>
      <c r="F31" s="13" t="s">
        <v>140</v>
      </c>
      <c r="G31" s="13" t="s">
        <v>141</v>
      </c>
      <c r="H31" s="13" t="s">
        <v>142</v>
      </c>
      <c r="I31" s="13">
        <v>375</v>
      </c>
      <c r="J31" s="29">
        <v>935</v>
      </c>
      <c r="K31" s="29">
        <f t="shared" si="1"/>
        <v>1500</v>
      </c>
      <c r="L31" s="29">
        <f t="shared" si="2"/>
        <v>3740</v>
      </c>
      <c r="M31" s="14">
        <v>4</v>
      </c>
      <c r="N31" s="19"/>
      <c r="O31" s="19">
        <v>1</v>
      </c>
      <c r="P31" s="19"/>
      <c r="Q31" s="19">
        <v>2</v>
      </c>
      <c r="R31" s="19">
        <v>1</v>
      </c>
      <c r="S31" s="19"/>
      <c r="T31" s="19"/>
      <c r="U31" s="19"/>
      <c r="V31" s="19"/>
      <c r="W31" s="19"/>
      <c r="X31" s="19"/>
      <c r="Y31" s="19"/>
      <c r="Z31" s="19"/>
      <c r="AA31" s="19"/>
      <c r="AB31" s="19"/>
      <c r="AC31" s="19"/>
      <c r="AD31" s="19"/>
      <c r="AE31" s="19"/>
      <c r="AF31" s="19"/>
      <c r="AG31" s="19"/>
      <c r="AH31" s="20"/>
      <c r="AI31" s="20"/>
      <c r="AJ31" s="3"/>
      <c r="AK31" s="3"/>
      <c r="AL31" s="3"/>
      <c r="AM31" s="3"/>
      <c r="AN31" s="3"/>
    </row>
    <row r="32" spans="1:40" ht="221.45" customHeight="1" x14ac:dyDescent="0.25">
      <c r="A32" s="15" t="s">
        <v>18</v>
      </c>
      <c r="B32" s="16" t="s">
        <v>19</v>
      </c>
      <c r="C32" s="16"/>
      <c r="D32" s="16" t="s">
        <v>150</v>
      </c>
      <c r="E32" s="16" t="s">
        <v>139</v>
      </c>
      <c r="F32" s="16" t="s">
        <v>140</v>
      </c>
      <c r="G32" s="16" t="s">
        <v>146</v>
      </c>
      <c r="H32" s="16" t="s">
        <v>151</v>
      </c>
      <c r="I32" s="16">
        <v>550</v>
      </c>
      <c r="J32" s="28">
        <v>1380</v>
      </c>
      <c r="K32" s="28">
        <f t="shared" si="1"/>
        <v>1650</v>
      </c>
      <c r="L32" s="28">
        <f t="shared" si="2"/>
        <v>4140</v>
      </c>
      <c r="M32" s="14">
        <v>3</v>
      </c>
      <c r="N32" s="18"/>
      <c r="O32" s="18">
        <v>1</v>
      </c>
      <c r="P32" s="18"/>
      <c r="Q32" s="18">
        <v>1</v>
      </c>
      <c r="R32" s="18">
        <v>1</v>
      </c>
      <c r="S32" s="18"/>
      <c r="T32" s="18"/>
      <c r="U32" s="18"/>
      <c r="V32" s="18"/>
      <c r="W32" s="18"/>
      <c r="X32" s="18"/>
      <c r="Y32" s="18"/>
      <c r="Z32" s="18"/>
      <c r="AA32" s="18"/>
      <c r="AB32" s="18"/>
      <c r="AC32" s="18"/>
      <c r="AD32" s="18"/>
      <c r="AE32" s="18"/>
      <c r="AF32" s="18"/>
      <c r="AG32" s="18"/>
      <c r="AH32" s="6"/>
      <c r="AI32" s="6"/>
      <c r="AJ32" s="3"/>
      <c r="AK32" s="3"/>
      <c r="AL32" s="3"/>
      <c r="AM32" s="3"/>
      <c r="AN32" s="3"/>
    </row>
    <row r="33" spans="1:40" ht="221.45" customHeight="1" x14ac:dyDescent="0.25">
      <c r="A33" s="15" t="s">
        <v>22</v>
      </c>
      <c r="B33" s="16" t="s">
        <v>23</v>
      </c>
      <c r="C33" s="16"/>
      <c r="D33" s="16" t="s">
        <v>153</v>
      </c>
      <c r="E33" s="16" t="s">
        <v>139</v>
      </c>
      <c r="F33" s="16" t="s">
        <v>140</v>
      </c>
      <c r="G33" s="16" t="s">
        <v>146</v>
      </c>
      <c r="H33" s="16" t="s">
        <v>151</v>
      </c>
      <c r="I33" s="16">
        <v>500</v>
      </c>
      <c r="J33" s="28">
        <v>1259</v>
      </c>
      <c r="K33" s="28">
        <f t="shared" si="1"/>
        <v>1500</v>
      </c>
      <c r="L33" s="28">
        <f t="shared" si="2"/>
        <v>3777</v>
      </c>
      <c r="M33" s="14">
        <v>3</v>
      </c>
      <c r="N33" s="18"/>
      <c r="O33" s="18">
        <v>1</v>
      </c>
      <c r="P33" s="18"/>
      <c r="Q33" s="18">
        <v>1</v>
      </c>
      <c r="R33" s="18">
        <v>1</v>
      </c>
      <c r="S33" s="18"/>
      <c r="T33" s="18"/>
      <c r="U33" s="18"/>
      <c r="V33" s="18"/>
      <c r="W33" s="18"/>
      <c r="X33" s="18"/>
      <c r="Y33" s="18"/>
      <c r="Z33" s="18"/>
      <c r="AA33" s="18"/>
      <c r="AB33" s="18"/>
      <c r="AC33" s="18"/>
      <c r="AD33" s="18"/>
      <c r="AE33" s="18"/>
      <c r="AF33" s="18"/>
      <c r="AG33" s="18"/>
      <c r="AH33" s="6"/>
      <c r="AI33" s="6"/>
      <c r="AJ33" s="3"/>
      <c r="AK33" s="3"/>
      <c r="AL33" s="3"/>
      <c r="AM33" s="3"/>
      <c r="AN33" s="3"/>
    </row>
    <row r="34" spans="1:40" ht="221.45" customHeight="1" x14ac:dyDescent="0.25">
      <c r="A34" s="12" t="s">
        <v>24</v>
      </c>
      <c r="B34" s="13" t="s">
        <v>25</v>
      </c>
      <c r="C34" s="13"/>
      <c r="D34" s="13" t="s">
        <v>154</v>
      </c>
      <c r="E34" s="13" t="s">
        <v>139</v>
      </c>
      <c r="F34" s="13" t="s">
        <v>140</v>
      </c>
      <c r="G34" s="13" t="s">
        <v>146</v>
      </c>
      <c r="H34" s="13" t="s">
        <v>151</v>
      </c>
      <c r="I34" s="13">
        <v>470</v>
      </c>
      <c r="J34" s="29">
        <v>1176</v>
      </c>
      <c r="K34" s="29">
        <f t="shared" si="1"/>
        <v>3760</v>
      </c>
      <c r="L34" s="29">
        <f t="shared" si="2"/>
        <v>9408</v>
      </c>
      <c r="M34" s="14">
        <v>8</v>
      </c>
      <c r="N34" s="19"/>
      <c r="O34" s="19">
        <v>2</v>
      </c>
      <c r="P34" s="19"/>
      <c r="Q34" s="19">
        <v>3</v>
      </c>
      <c r="R34" s="19">
        <v>2</v>
      </c>
      <c r="S34" s="19">
        <v>1</v>
      </c>
      <c r="T34" s="19"/>
      <c r="U34" s="19"/>
      <c r="V34" s="19"/>
      <c r="W34" s="19"/>
      <c r="X34" s="19"/>
      <c r="Y34" s="19"/>
      <c r="Z34" s="19"/>
      <c r="AA34" s="19"/>
      <c r="AB34" s="19"/>
      <c r="AC34" s="19"/>
      <c r="AD34" s="19"/>
      <c r="AE34" s="19"/>
      <c r="AF34" s="19"/>
      <c r="AG34" s="19"/>
      <c r="AH34" s="20"/>
      <c r="AI34" s="20"/>
      <c r="AJ34" s="3"/>
      <c r="AK34" s="3"/>
      <c r="AL34" s="3"/>
      <c r="AM34" s="3"/>
      <c r="AN34" s="3"/>
    </row>
    <row r="35" spans="1:40" ht="221.45" customHeight="1" x14ac:dyDescent="0.25">
      <c r="A35" s="12" t="s">
        <v>26</v>
      </c>
      <c r="B35" s="13" t="s">
        <v>27</v>
      </c>
      <c r="C35" s="13"/>
      <c r="D35" s="13" t="s">
        <v>155</v>
      </c>
      <c r="E35" s="13" t="s">
        <v>139</v>
      </c>
      <c r="F35" s="13" t="s">
        <v>140</v>
      </c>
      <c r="G35" s="13" t="s">
        <v>146</v>
      </c>
      <c r="H35" s="13" t="s">
        <v>156</v>
      </c>
      <c r="I35" s="13">
        <v>378</v>
      </c>
      <c r="J35" s="29">
        <v>945</v>
      </c>
      <c r="K35" s="29">
        <f t="shared" si="1"/>
        <v>756</v>
      </c>
      <c r="L35" s="29">
        <f t="shared" si="2"/>
        <v>1890</v>
      </c>
      <c r="M35" s="14">
        <v>2</v>
      </c>
      <c r="N35" s="19"/>
      <c r="O35" s="19"/>
      <c r="P35" s="19"/>
      <c r="Q35" s="19">
        <v>1</v>
      </c>
      <c r="R35" s="19">
        <v>1</v>
      </c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19"/>
      <c r="AD35" s="19"/>
      <c r="AE35" s="19"/>
      <c r="AF35" s="19"/>
      <c r="AG35" s="19"/>
      <c r="AH35" s="20"/>
      <c r="AI35" s="20"/>
      <c r="AJ35" s="3"/>
      <c r="AK35" s="3"/>
      <c r="AL35" s="3"/>
      <c r="AM35" s="3"/>
      <c r="AN35" s="3"/>
    </row>
    <row r="36" spans="1:40" ht="221.45" customHeight="1" x14ac:dyDescent="0.25">
      <c r="A36" s="15" t="s">
        <v>54</v>
      </c>
      <c r="B36" s="16" t="s">
        <v>55</v>
      </c>
      <c r="C36" s="16"/>
      <c r="D36" s="16" t="s">
        <v>174</v>
      </c>
      <c r="E36" s="16" t="s">
        <v>139</v>
      </c>
      <c r="F36" s="16" t="s">
        <v>140</v>
      </c>
      <c r="G36" s="16" t="s">
        <v>172</v>
      </c>
      <c r="H36" s="16" t="s">
        <v>175</v>
      </c>
      <c r="I36" s="16">
        <v>230</v>
      </c>
      <c r="J36" s="28">
        <v>579</v>
      </c>
      <c r="K36" s="28">
        <f t="shared" si="1"/>
        <v>920</v>
      </c>
      <c r="L36" s="28">
        <f t="shared" si="2"/>
        <v>2316</v>
      </c>
      <c r="M36" s="14">
        <v>4</v>
      </c>
      <c r="N36" s="18"/>
      <c r="O36" s="18">
        <v>1</v>
      </c>
      <c r="P36" s="18"/>
      <c r="Q36" s="18">
        <v>2</v>
      </c>
      <c r="R36" s="18"/>
      <c r="S36" s="18">
        <v>1</v>
      </c>
      <c r="T36" s="18"/>
      <c r="U36" s="18"/>
      <c r="V36" s="18"/>
      <c r="W36" s="18"/>
      <c r="X36" s="18"/>
      <c r="Y36" s="18"/>
      <c r="Z36" s="18"/>
      <c r="AA36" s="18"/>
      <c r="AB36" s="18"/>
      <c r="AC36" s="18"/>
      <c r="AD36" s="18"/>
      <c r="AE36" s="18"/>
      <c r="AF36" s="18"/>
      <c r="AG36" s="18"/>
      <c r="AH36" s="6"/>
      <c r="AI36" s="6"/>
      <c r="AJ36" s="3"/>
      <c r="AK36" s="3"/>
      <c r="AL36" s="3"/>
      <c r="AM36" s="3"/>
      <c r="AN36" s="3"/>
    </row>
    <row r="37" spans="1:40" ht="221.45" customHeight="1" x14ac:dyDescent="0.25">
      <c r="A37" s="15" t="s">
        <v>88</v>
      </c>
      <c r="B37" s="16" t="s">
        <v>89</v>
      </c>
      <c r="C37" s="16"/>
      <c r="D37" s="16" t="s">
        <v>215</v>
      </c>
      <c r="E37" s="16" t="s">
        <v>139</v>
      </c>
      <c r="F37" s="16" t="s">
        <v>140</v>
      </c>
      <c r="G37" s="16" t="s">
        <v>210</v>
      </c>
      <c r="H37" s="16" t="s">
        <v>213</v>
      </c>
      <c r="I37" s="16">
        <v>140</v>
      </c>
      <c r="J37" s="28">
        <v>353</v>
      </c>
      <c r="K37" s="28">
        <f t="shared" si="1"/>
        <v>140</v>
      </c>
      <c r="L37" s="28">
        <f t="shared" si="2"/>
        <v>353</v>
      </c>
      <c r="M37" s="14">
        <v>1</v>
      </c>
      <c r="N37" s="18"/>
      <c r="O37" s="18"/>
      <c r="P37" s="18"/>
      <c r="Q37" s="18">
        <v>1</v>
      </c>
      <c r="R37" s="18"/>
      <c r="S37" s="18"/>
      <c r="T37" s="18"/>
      <c r="U37" s="18"/>
      <c r="V37" s="18"/>
      <c r="W37" s="18"/>
      <c r="X37" s="18"/>
      <c r="Y37" s="18"/>
      <c r="Z37" s="18"/>
      <c r="AA37" s="18"/>
      <c r="AB37" s="18"/>
      <c r="AC37" s="18"/>
      <c r="AD37" s="18"/>
      <c r="AE37" s="18"/>
      <c r="AF37" s="18"/>
      <c r="AG37" s="18"/>
      <c r="AH37" s="6"/>
      <c r="AI37" s="6"/>
      <c r="AJ37" s="3"/>
      <c r="AK37" s="3"/>
      <c r="AL37" s="3"/>
      <c r="AM37" s="3"/>
      <c r="AN37" s="3"/>
    </row>
    <row r="38" spans="1:40" ht="221.45" customHeight="1" x14ac:dyDescent="0.25">
      <c r="A38" s="12" t="s">
        <v>90</v>
      </c>
      <c r="B38" s="13" t="s">
        <v>91</v>
      </c>
      <c r="C38" s="13"/>
      <c r="D38" s="13" t="s">
        <v>216</v>
      </c>
      <c r="E38" s="13" t="s">
        <v>139</v>
      </c>
      <c r="F38" s="13" t="s">
        <v>140</v>
      </c>
      <c r="G38" s="13" t="s">
        <v>210</v>
      </c>
      <c r="H38" s="13" t="s">
        <v>213</v>
      </c>
      <c r="I38" s="13">
        <v>140</v>
      </c>
      <c r="J38" s="29">
        <v>353</v>
      </c>
      <c r="K38" s="29">
        <f t="shared" si="1"/>
        <v>140</v>
      </c>
      <c r="L38" s="29">
        <f t="shared" si="2"/>
        <v>353</v>
      </c>
      <c r="M38" s="14">
        <v>1</v>
      </c>
      <c r="N38" s="19"/>
      <c r="O38" s="19"/>
      <c r="P38" s="19"/>
      <c r="Q38" s="19">
        <v>1</v>
      </c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20"/>
      <c r="AI38" s="20"/>
      <c r="AJ38" s="3"/>
      <c r="AK38" s="3"/>
      <c r="AL38" s="3"/>
      <c r="AM38" s="3"/>
      <c r="AN38" s="3"/>
    </row>
    <row r="39" spans="1:40" ht="221.45" customHeight="1" x14ac:dyDescent="0.25">
      <c r="A39" s="15" t="s">
        <v>106</v>
      </c>
      <c r="B39" s="16" t="s">
        <v>107</v>
      </c>
      <c r="C39" s="16"/>
      <c r="D39" s="16" t="s">
        <v>225</v>
      </c>
      <c r="E39" s="16" t="s">
        <v>139</v>
      </c>
      <c r="F39" s="16" t="s">
        <v>140</v>
      </c>
      <c r="G39" s="16" t="s">
        <v>146</v>
      </c>
      <c r="H39" s="16" t="s">
        <v>151</v>
      </c>
      <c r="I39" s="16">
        <v>320</v>
      </c>
      <c r="J39" s="28">
        <v>800</v>
      </c>
      <c r="K39" s="28">
        <f t="shared" si="1"/>
        <v>1280</v>
      </c>
      <c r="L39" s="28">
        <f t="shared" si="2"/>
        <v>3200</v>
      </c>
      <c r="M39" s="14">
        <v>4</v>
      </c>
      <c r="N39" s="18"/>
      <c r="O39" s="18"/>
      <c r="P39" s="18"/>
      <c r="Q39" s="18">
        <v>2</v>
      </c>
      <c r="R39" s="18">
        <v>1</v>
      </c>
      <c r="S39" s="18">
        <v>1</v>
      </c>
      <c r="T39" s="18"/>
      <c r="U39" s="18"/>
      <c r="V39" s="18"/>
      <c r="W39" s="18"/>
      <c r="X39" s="18"/>
      <c r="Y39" s="18"/>
      <c r="Z39" s="18"/>
      <c r="AA39" s="18"/>
      <c r="AB39" s="18"/>
      <c r="AC39" s="18"/>
      <c r="AD39" s="18"/>
      <c r="AE39" s="18"/>
      <c r="AF39" s="18"/>
      <c r="AG39" s="18"/>
      <c r="AH39" s="6"/>
      <c r="AI39" s="6"/>
      <c r="AJ39" s="3"/>
      <c r="AK39" s="3"/>
      <c r="AL39" s="3"/>
      <c r="AM39" s="3"/>
      <c r="AN39" s="3"/>
    </row>
    <row r="40" spans="1:40" ht="221.45" customHeight="1" x14ac:dyDescent="0.25">
      <c r="A40" s="12" t="s">
        <v>112</v>
      </c>
      <c r="B40" s="13" t="s">
        <v>113</v>
      </c>
      <c r="C40" s="13"/>
      <c r="D40" s="13" t="s">
        <v>229</v>
      </c>
      <c r="E40" s="13" t="s">
        <v>139</v>
      </c>
      <c r="F40" s="13" t="s">
        <v>140</v>
      </c>
      <c r="G40" s="13" t="s">
        <v>172</v>
      </c>
      <c r="H40" s="13" t="s">
        <v>228</v>
      </c>
      <c r="I40" s="13">
        <v>315</v>
      </c>
      <c r="J40" s="29">
        <v>540</v>
      </c>
      <c r="K40" s="29">
        <f t="shared" si="1"/>
        <v>630</v>
      </c>
      <c r="L40" s="29">
        <f t="shared" si="2"/>
        <v>1080</v>
      </c>
      <c r="M40" s="14">
        <v>2</v>
      </c>
      <c r="N40" s="19"/>
      <c r="O40" s="19">
        <v>1</v>
      </c>
      <c r="P40" s="19"/>
      <c r="Q40" s="19"/>
      <c r="R40" s="19">
        <v>1</v>
      </c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20"/>
      <c r="AI40" s="20"/>
      <c r="AJ40" s="3"/>
      <c r="AK40" s="3"/>
      <c r="AL40" s="3"/>
      <c r="AM40" s="3"/>
      <c r="AN40" s="3"/>
    </row>
    <row r="41" spans="1:40" ht="221.45" customHeight="1" x14ac:dyDescent="0.25">
      <c r="A41" s="15" t="s">
        <v>118</v>
      </c>
      <c r="B41" s="16" t="s">
        <v>119</v>
      </c>
      <c r="C41" s="16"/>
      <c r="D41" s="16" t="s">
        <v>232</v>
      </c>
      <c r="E41" s="16" t="s">
        <v>139</v>
      </c>
      <c r="F41" s="16" t="s">
        <v>140</v>
      </c>
      <c r="G41" s="16" t="s">
        <v>172</v>
      </c>
      <c r="H41" s="16" t="s">
        <v>233</v>
      </c>
      <c r="I41" s="16">
        <v>184</v>
      </c>
      <c r="J41" s="28">
        <v>460</v>
      </c>
      <c r="K41" s="28">
        <f t="shared" si="1"/>
        <v>1472</v>
      </c>
      <c r="L41" s="28">
        <f t="shared" si="2"/>
        <v>3680</v>
      </c>
      <c r="M41" s="14">
        <v>8</v>
      </c>
      <c r="N41" s="18"/>
      <c r="O41" s="18">
        <v>2</v>
      </c>
      <c r="P41" s="18"/>
      <c r="Q41" s="18">
        <v>3</v>
      </c>
      <c r="R41" s="18">
        <v>2</v>
      </c>
      <c r="S41" s="18">
        <v>1</v>
      </c>
      <c r="T41" s="18"/>
      <c r="U41" s="18"/>
      <c r="V41" s="18"/>
      <c r="W41" s="18"/>
      <c r="X41" s="18"/>
      <c r="Y41" s="18"/>
      <c r="Z41" s="18"/>
      <c r="AA41" s="18"/>
      <c r="AB41" s="18"/>
      <c r="AC41" s="18"/>
      <c r="AD41" s="18"/>
      <c r="AE41" s="18"/>
      <c r="AF41" s="18"/>
      <c r="AG41" s="18"/>
      <c r="AH41" s="6"/>
      <c r="AI41" s="6"/>
      <c r="AJ41" s="3"/>
      <c r="AK41" s="3"/>
      <c r="AL41" s="3"/>
      <c r="AM41" s="3"/>
      <c r="AN41" s="3"/>
    </row>
    <row r="42" spans="1:40" ht="221.45" customHeight="1" x14ac:dyDescent="0.25">
      <c r="A42" s="15" t="s">
        <v>16</v>
      </c>
      <c r="B42" s="16" t="s">
        <v>17</v>
      </c>
      <c r="C42" s="16"/>
      <c r="D42" s="16" t="s">
        <v>148</v>
      </c>
      <c r="E42" s="16" t="s">
        <v>145</v>
      </c>
      <c r="F42" s="16" t="s">
        <v>140</v>
      </c>
      <c r="G42" s="16" t="s">
        <v>146</v>
      </c>
      <c r="H42" s="16" t="s">
        <v>149</v>
      </c>
      <c r="I42" s="16">
        <v>506</v>
      </c>
      <c r="J42" s="28">
        <v>1265</v>
      </c>
      <c r="K42" s="28">
        <f t="shared" si="1"/>
        <v>1518</v>
      </c>
      <c r="L42" s="28">
        <f t="shared" si="2"/>
        <v>3795</v>
      </c>
      <c r="M42" s="14">
        <v>3</v>
      </c>
      <c r="N42" s="18"/>
      <c r="O42" s="18">
        <v>1</v>
      </c>
      <c r="P42" s="18"/>
      <c r="Q42" s="18"/>
      <c r="R42" s="18">
        <v>1</v>
      </c>
      <c r="S42" s="18">
        <v>1</v>
      </c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6"/>
      <c r="AI42" s="6"/>
      <c r="AJ42" s="3"/>
      <c r="AK42" s="3"/>
      <c r="AL42" s="3"/>
      <c r="AM42" s="3"/>
      <c r="AN42" s="3"/>
    </row>
    <row r="43" spans="1:40" ht="221.45" customHeight="1" x14ac:dyDescent="0.25">
      <c r="A43" s="12" t="s">
        <v>20</v>
      </c>
      <c r="B43" s="13" t="s">
        <v>21</v>
      </c>
      <c r="C43" s="13"/>
      <c r="D43" s="13" t="s">
        <v>152</v>
      </c>
      <c r="E43" s="13" t="s">
        <v>145</v>
      </c>
      <c r="F43" s="13" t="s">
        <v>140</v>
      </c>
      <c r="G43" s="13" t="s">
        <v>146</v>
      </c>
      <c r="H43" s="13" t="s">
        <v>149</v>
      </c>
      <c r="I43" s="13">
        <v>595</v>
      </c>
      <c r="J43" s="29">
        <v>1485</v>
      </c>
      <c r="K43" s="29">
        <f t="shared" si="1"/>
        <v>2380</v>
      </c>
      <c r="L43" s="29">
        <f t="shared" si="2"/>
        <v>5940</v>
      </c>
      <c r="M43" s="14">
        <v>4</v>
      </c>
      <c r="N43" s="19"/>
      <c r="O43" s="19">
        <v>1</v>
      </c>
      <c r="P43" s="19"/>
      <c r="Q43" s="19">
        <v>1</v>
      </c>
      <c r="R43" s="19">
        <v>1</v>
      </c>
      <c r="S43" s="19">
        <v>1</v>
      </c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20"/>
      <c r="AI43" s="20"/>
      <c r="AJ43" s="3"/>
      <c r="AK43" s="3"/>
      <c r="AL43" s="3"/>
      <c r="AM43" s="3"/>
      <c r="AN43" s="3"/>
    </row>
    <row r="44" spans="1:40" ht="221.45" customHeight="1" x14ac:dyDescent="0.25">
      <c r="A44" s="12" t="s">
        <v>28</v>
      </c>
      <c r="B44" s="13" t="s">
        <v>29</v>
      </c>
      <c r="C44" s="13"/>
      <c r="D44" s="13" t="s">
        <v>157</v>
      </c>
      <c r="E44" s="13" t="s">
        <v>145</v>
      </c>
      <c r="F44" s="13" t="s">
        <v>140</v>
      </c>
      <c r="G44" s="13" t="s">
        <v>146</v>
      </c>
      <c r="H44" s="13" t="s">
        <v>151</v>
      </c>
      <c r="I44" s="13">
        <v>510</v>
      </c>
      <c r="J44" s="29">
        <v>1280</v>
      </c>
      <c r="K44" s="29">
        <f t="shared" si="1"/>
        <v>2040</v>
      </c>
      <c r="L44" s="29">
        <f t="shared" si="2"/>
        <v>5120</v>
      </c>
      <c r="M44" s="14">
        <v>4</v>
      </c>
      <c r="N44" s="19"/>
      <c r="O44" s="19">
        <v>1</v>
      </c>
      <c r="P44" s="19"/>
      <c r="Q44" s="19">
        <v>1</v>
      </c>
      <c r="R44" s="19">
        <v>1</v>
      </c>
      <c r="S44" s="19">
        <v>1</v>
      </c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20"/>
      <c r="AI44" s="20"/>
      <c r="AJ44" s="3"/>
      <c r="AK44" s="3"/>
      <c r="AL44" s="3"/>
      <c r="AM44" s="3"/>
      <c r="AN44" s="3"/>
    </row>
    <row r="45" spans="1:40" ht="221.45" customHeight="1" x14ac:dyDescent="0.25">
      <c r="A45" s="12" t="s">
        <v>32</v>
      </c>
      <c r="B45" s="13" t="s">
        <v>33</v>
      </c>
      <c r="C45" s="13"/>
      <c r="D45" s="13" t="s">
        <v>160</v>
      </c>
      <c r="E45" s="13" t="s">
        <v>145</v>
      </c>
      <c r="F45" s="13" t="s">
        <v>140</v>
      </c>
      <c r="G45" s="13" t="s">
        <v>146</v>
      </c>
      <c r="H45" s="13" t="s">
        <v>151</v>
      </c>
      <c r="I45" s="13">
        <v>560</v>
      </c>
      <c r="J45" s="29">
        <v>1395</v>
      </c>
      <c r="K45" s="29">
        <f t="shared" si="1"/>
        <v>3360</v>
      </c>
      <c r="L45" s="29">
        <f t="shared" si="2"/>
        <v>8370</v>
      </c>
      <c r="M45" s="14">
        <v>6</v>
      </c>
      <c r="N45" s="19"/>
      <c r="O45" s="19">
        <v>2</v>
      </c>
      <c r="P45" s="19">
        <v>1</v>
      </c>
      <c r="Q45" s="19">
        <v>1</v>
      </c>
      <c r="R45" s="19">
        <v>1</v>
      </c>
      <c r="S45" s="19">
        <v>1</v>
      </c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20"/>
      <c r="AI45" s="20"/>
      <c r="AJ45" s="3"/>
      <c r="AK45" s="3"/>
      <c r="AL45" s="3"/>
      <c r="AM45" s="3"/>
      <c r="AN45" s="3"/>
    </row>
    <row r="46" spans="1:40" ht="221.45" customHeight="1" x14ac:dyDescent="0.25">
      <c r="A46" s="15" t="s">
        <v>34</v>
      </c>
      <c r="B46" s="16" t="s">
        <v>35</v>
      </c>
      <c r="C46" s="16"/>
      <c r="D46" s="16" t="s">
        <v>161</v>
      </c>
      <c r="E46" s="16" t="s">
        <v>145</v>
      </c>
      <c r="F46" s="16" t="s">
        <v>140</v>
      </c>
      <c r="G46" s="16" t="s">
        <v>146</v>
      </c>
      <c r="H46" s="16" t="s">
        <v>151</v>
      </c>
      <c r="I46" s="16">
        <v>645</v>
      </c>
      <c r="J46" s="28">
        <v>1610</v>
      </c>
      <c r="K46" s="28">
        <f t="shared" si="1"/>
        <v>2580</v>
      </c>
      <c r="L46" s="28">
        <f t="shared" si="2"/>
        <v>6440</v>
      </c>
      <c r="M46" s="14">
        <v>4</v>
      </c>
      <c r="N46" s="18"/>
      <c r="O46" s="18">
        <v>1</v>
      </c>
      <c r="P46" s="18"/>
      <c r="Q46" s="18">
        <v>1</v>
      </c>
      <c r="R46" s="18">
        <v>1</v>
      </c>
      <c r="S46" s="18">
        <v>1</v>
      </c>
      <c r="T46" s="18"/>
      <c r="U46" s="18"/>
      <c r="V46" s="18"/>
      <c r="W46" s="18"/>
      <c r="X46" s="18"/>
      <c r="Y46" s="18"/>
      <c r="Z46" s="18"/>
      <c r="AA46" s="18"/>
      <c r="AB46" s="18"/>
      <c r="AC46" s="18"/>
      <c r="AD46" s="18"/>
      <c r="AE46" s="18"/>
      <c r="AF46" s="18"/>
      <c r="AG46" s="18"/>
      <c r="AH46" s="6"/>
      <c r="AI46" s="6"/>
      <c r="AJ46" s="3"/>
      <c r="AK46" s="3"/>
      <c r="AL46" s="3"/>
      <c r="AM46" s="3"/>
      <c r="AN46" s="3"/>
    </row>
    <row r="47" spans="1:40" ht="221.45" customHeight="1" x14ac:dyDescent="0.25">
      <c r="A47" s="12" t="s">
        <v>36</v>
      </c>
      <c r="B47" s="13" t="s">
        <v>37</v>
      </c>
      <c r="C47" s="13"/>
      <c r="D47" s="13" t="s">
        <v>162</v>
      </c>
      <c r="E47" s="13" t="s">
        <v>145</v>
      </c>
      <c r="F47" s="13" t="s">
        <v>140</v>
      </c>
      <c r="G47" s="13" t="s">
        <v>146</v>
      </c>
      <c r="H47" s="13" t="s">
        <v>151</v>
      </c>
      <c r="I47" s="13">
        <v>665</v>
      </c>
      <c r="J47" s="29">
        <v>1660</v>
      </c>
      <c r="K47" s="29">
        <f t="shared" si="1"/>
        <v>2660</v>
      </c>
      <c r="L47" s="29">
        <f t="shared" si="2"/>
        <v>6640</v>
      </c>
      <c r="M47" s="14">
        <v>4</v>
      </c>
      <c r="N47" s="19"/>
      <c r="O47" s="19">
        <v>1</v>
      </c>
      <c r="P47" s="19"/>
      <c r="Q47" s="19">
        <v>1</v>
      </c>
      <c r="R47" s="19">
        <v>1</v>
      </c>
      <c r="S47" s="19">
        <v>1</v>
      </c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20"/>
      <c r="AI47" s="20"/>
      <c r="AJ47" s="3"/>
      <c r="AK47" s="3"/>
      <c r="AL47" s="3"/>
      <c r="AM47" s="3"/>
      <c r="AN47" s="3"/>
    </row>
    <row r="48" spans="1:40" ht="221.45" customHeight="1" x14ac:dyDescent="0.25">
      <c r="A48" s="15" t="s">
        <v>60</v>
      </c>
      <c r="B48" s="16" t="s">
        <v>61</v>
      </c>
      <c r="C48" s="16"/>
      <c r="D48" s="16" t="s">
        <v>182</v>
      </c>
      <c r="E48" s="16" t="s">
        <v>145</v>
      </c>
      <c r="F48" s="16" t="s">
        <v>140</v>
      </c>
      <c r="G48" s="16" t="s">
        <v>183</v>
      </c>
      <c r="H48" s="16" t="s">
        <v>184</v>
      </c>
      <c r="I48" s="16">
        <v>200</v>
      </c>
      <c r="J48" s="28">
        <v>500</v>
      </c>
      <c r="K48" s="28">
        <f t="shared" si="1"/>
        <v>800</v>
      </c>
      <c r="L48" s="28">
        <f t="shared" si="2"/>
        <v>2000</v>
      </c>
      <c r="M48" s="14">
        <v>4</v>
      </c>
      <c r="N48" s="18"/>
      <c r="O48" s="18"/>
      <c r="P48" s="18"/>
      <c r="Q48" s="18"/>
      <c r="R48" s="18"/>
      <c r="S48" s="18"/>
      <c r="T48" s="18">
        <v>1</v>
      </c>
      <c r="U48" s="18">
        <v>1</v>
      </c>
      <c r="V48" s="18">
        <v>1</v>
      </c>
      <c r="W48" s="18">
        <v>1</v>
      </c>
      <c r="X48" s="18"/>
      <c r="Y48" s="18"/>
      <c r="Z48" s="18"/>
      <c r="AA48" s="18"/>
      <c r="AB48" s="18"/>
      <c r="AC48" s="18"/>
      <c r="AD48" s="18"/>
      <c r="AE48" s="18"/>
      <c r="AF48" s="18"/>
      <c r="AG48" s="18"/>
      <c r="AH48" s="6"/>
      <c r="AI48" s="6"/>
      <c r="AJ48" s="3"/>
      <c r="AK48" s="3"/>
      <c r="AL48" s="3"/>
      <c r="AM48" s="3"/>
      <c r="AN48" s="3"/>
    </row>
    <row r="49" spans="1:40" ht="221.45" customHeight="1" x14ac:dyDescent="0.25">
      <c r="A49" s="12" t="s">
        <v>68</v>
      </c>
      <c r="B49" s="13" t="s">
        <v>69</v>
      </c>
      <c r="C49" s="13"/>
      <c r="D49" s="13" t="s">
        <v>192</v>
      </c>
      <c r="E49" s="13" t="s">
        <v>145</v>
      </c>
      <c r="F49" s="13" t="s">
        <v>193</v>
      </c>
      <c r="G49" s="13" t="s">
        <v>194</v>
      </c>
      <c r="H49" s="13" t="s">
        <v>195</v>
      </c>
      <c r="I49" s="13">
        <v>115</v>
      </c>
      <c r="J49" s="29">
        <v>290</v>
      </c>
      <c r="K49" s="29">
        <f t="shared" si="1"/>
        <v>690</v>
      </c>
      <c r="L49" s="29">
        <f t="shared" si="2"/>
        <v>1740</v>
      </c>
      <c r="M49" s="14">
        <v>6</v>
      </c>
      <c r="N49" s="19"/>
      <c r="O49" s="19"/>
      <c r="P49" s="19"/>
      <c r="Q49" s="19"/>
      <c r="R49" s="19"/>
      <c r="S49" s="19"/>
      <c r="T49" s="19"/>
      <c r="U49" s="19"/>
      <c r="V49" s="19"/>
      <c r="W49" s="19"/>
      <c r="X49" s="19"/>
      <c r="Y49" s="19"/>
      <c r="Z49" s="19"/>
      <c r="AA49" s="19"/>
      <c r="AB49" s="19"/>
      <c r="AC49" s="19"/>
      <c r="AD49" s="19"/>
      <c r="AE49" s="19"/>
      <c r="AF49" s="19">
        <v>1</v>
      </c>
      <c r="AG49" s="19"/>
      <c r="AH49" s="20">
        <v>2</v>
      </c>
      <c r="AI49" s="20"/>
      <c r="AJ49" s="3">
        <v>2</v>
      </c>
      <c r="AK49" s="3">
        <v>1</v>
      </c>
      <c r="AL49" s="3"/>
      <c r="AM49" s="3"/>
      <c r="AN49" s="3"/>
    </row>
    <row r="50" spans="1:40" ht="221.45" customHeight="1" x14ac:dyDescent="0.25">
      <c r="A50" s="12" t="s">
        <v>74</v>
      </c>
      <c r="B50" s="13" t="s">
        <v>75</v>
      </c>
      <c r="C50" s="13"/>
      <c r="D50" s="13" t="s">
        <v>199</v>
      </c>
      <c r="E50" s="13" t="s">
        <v>145</v>
      </c>
      <c r="F50" s="13" t="s">
        <v>193</v>
      </c>
      <c r="G50" s="13" t="s">
        <v>200</v>
      </c>
      <c r="H50" s="13" t="s">
        <v>201</v>
      </c>
      <c r="I50" s="13">
        <v>328</v>
      </c>
      <c r="J50" s="29">
        <v>820</v>
      </c>
      <c r="K50" s="29">
        <f t="shared" si="1"/>
        <v>1968</v>
      </c>
      <c r="L50" s="29">
        <f t="shared" si="2"/>
        <v>4920</v>
      </c>
      <c r="M50" s="14">
        <v>6</v>
      </c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>
        <v>1</v>
      </c>
      <c r="AF50" s="19">
        <v>1</v>
      </c>
      <c r="AG50" s="19">
        <v>1</v>
      </c>
      <c r="AH50" s="20">
        <v>1</v>
      </c>
      <c r="AI50" s="20"/>
      <c r="AJ50" s="3">
        <v>1</v>
      </c>
      <c r="AK50" s="3">
        <v>1</v>
      </c>
      <c r="AL50" s="3"/>
      <c r="AM50" s="3"/>
      <c r="AN50" s="3"/>
    </row>
    <row r="51" spans="1:40" ht="221.45" customHeight="1" x14ac:dyDescent="0.25">
      <c r="A51" s="15" t="s">
        <v>76</v>
      </c>
      <c r="B51" s="16" t="s">
        <v>77</v>
      </c>
      <c r="C51" s="16"/>
      <c r="D51" s="16" t="s">
        <v>202</v>
      </c>
      <c r="E51" s="16" t="s">
        <v>145</v>
      </c>
      <c r="F51" s="16" t="s">
        <v>186</v>
      </c>
      <c r="G51" s="16" t="s">
        <v>203</v>
      </c>
      <c r="H51" s="16" t="s">
        <v>204</v>
      </c>
      <c r="I51" s="16">
        <v>310</v>
      </c>
      <c r="J51" s="28">
        <v>770</v>
      </c>
      <c r="K51" s="28">
        <f t="shared" si="1"/>
        <v>620</v>
      </c>
      <c r="L51" s="28">
        <f t="shared" si="2"/>
        <v>1540</v>
      </c>
      <c r="M51" s="14">
        <v>2</v>
      </c>
      <c r="N51" s="18"/>
      <c r="O51" s="18"/>
      <c r="P51" s="18"/>
      <c r="Q51" s="18"/>
      <c r="R51" s="18"/>
      <c r="S51" s="18"/>
      <c r="T51" s="18"/>
      <c r="U51" s="18"/>
      <c r="V51" s="18"/>
      <c r="W51" s="18"/>
      <c r="X51" s="18"/>
      <c r="Y51" s="18"/>
      <c r="Z51" s="18">
        <v>2</v>
      </c>
      <c r="AA51" s="18"/>
      <c r="AB51" s="18"/>
      <c r="AC51" s="18"/>
      <c r="AD51" s="18"/>
      <c r="AE51" s="18"/>
      <c r="AF51" s="18"/>
      <c r="AG51" s="18"/>
      <c r="AH51" s="6"/>
      <c r="AI51" s="6"/>
      <c r="AJ51" s="3"/>
      <c r="AK51" s="3"/>
      <c r="AL51" s="3"/>
      <c r="AM51" s="3"/>
      <c r="AN51" s="3"/>
    </row>
    <row r="52" spans="1:40" ht="221.45" customHeight="1" x14ac:dyDescent="0.25">
      <c r="A52" s="12" t="s">
        <v>78</v>
      </c>
      <c r="B52" s="13" t="s">
        <v>79</v>
      </c>
      <c r="C52" s="13"/>
      <c r="D52" s="13" t="s">
        <v>205</v>
      </c>
      <c r="E52" s="13" t="s">
        <v>145</v>
      </c>
      <c r="F52" s="13" t="s">
        <v>186</v>
      </c>
      <c r="G52" s="13" t="s">
        <v>203</v>
      </c>
      <c r="H52" s="13" t="s">
        <v>206</v>
      </c>
      <c r="I52" s="13">
        <v>320</v>
      </c>
      <c r="J52" s="29">
        <v>798</v>
      </c>
      <c r="K52" s="29">
        <f t="shared" si="1"/>
        <v>640</v>
      </c>
      <c r="L52" s="29">
        <f t="shared" si="2"/>
        <v>1596</v>
      </c>
      <c r="M52" s="14">
        <v>2</v>
      </c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>
        <v>2</v>
      </c>
      <c r="AA52" s="19"/>
      <c r="AB52" s="19"/>
      <c r="AC52" s="19"/>
      <c r="AD52" s="19"/>
      <c r="AE52" s="19"/>
      <c r="AF52" s="19"/>
      <c r="AG52" s="19"/>
      <c r="AH52" s="20"/>
      <c r="AI52" s="20"/>
      <c r="AJ52" s="3"/>
      <c r="AK52" s="3"/>
      <c r="AL52" s="3"/>
      <c r="AM52" s="3"/>
      <c r="AN52" s="3"/>
    </row>
    <row r="53" spans="1:40" ht="221.45" customHeight="1" x14ac:dyDescent="0.25">
      <c r="A53" s="15" t="s">
        <v>80</v>
      </c>
      <c r="B53" s="16" t="s">
        <v>81</v>
      </c>
      <c r="C53" s="16"/>
      <c r="D53" s="16" t="s">
        <v>207</v>
      </c>
      <c r="E53" s="16" t="s">
        <v>145</v>
      </c>
      <c r="F53" s="16" t="s">
        <v>186</v>
      </c>
      <c r="G53" s="16" t="s">
        <v>203</v>
      </c>
      <c r="H53" s="16" t="s">
        <v>208</v>
      </c>
      <c r="I53" s="16">
        <v>186</v>
      </c>
      <c r="J53" s="28">
        <v>467</v>
      </c>
      <c r="K53" s="28">
        <f t="shared" si="1"/>
        <v>558</v>
      </c>
      <c r="L53" s="28">
        <f t="shared" si="2"/>
        <v>1401</v>
      </c>
      <c r="M53" s="14">
        <v>3</v>
      </c>
      <c r="N53" s="18"/>
      <c r="O53" s="18"/>
      <c r="P53" s="18"/>
      <c r="Q53" s="18"/>
      <c r="R53" s="18"/>
      <c r="S53" s="18"/>
      <c r="T53" s="18"/>
      <c r="U53" s="18"/>
      <c r="V53" s="18"/>
      <c r="W53" s="18"/>
      <c r="X53" s="18"/>
      <c r="Y53" s="18"/>
      <c r="Z53" s="18">
        <v>3</v>
      </c>
      <c r="AA53" s="18"/>
      <c r="AB53" s="18"/>
      <c r="AC53" s="18"/>
      <c r="AD53" s="18"/>
      <c r="AE53" s="18"/>
      <c r="AF53" s="18"/>
      <c r="AG53" s="18"/>
      <c r="AH53" s="6"/>
      <c r="AI53" s="6"/>
      <c r="AJ53" s="3"/>
      <c r="AK53" s="3"/>
      <c r="AL53" s="3"/>
      <c r="AM53" s="3"/>
      <c r="AN53" s="3"/>
    </row>
    <row r="54" spans="1:40" ht="221.45" customHeight="1" x14ac:dyDescent="0.25">
      <c r="A54" s="12" t="s">
        <v>86</v>
      </c>
      <c r="B54" s="13" t="s">
        <v>87</v>
      </c>
      <c r="C54" s="13"/>
      <c r="D54" s="13" t="s">
        <v>214</v>
      </c>
      <c r="E54" s="13" t="s">
        <v>145</v>
      </c>
      <c r="F54" s="13" t="s">
        <v>140</v>
      </c>
      <c r="G54" s="13" t="s">
        <v>210</v>
      </c>
      <c r="H54" s="13" t="s">
        <v>213</v>
      </c>
      <c r="I54" s="13">
        <v>148</v>
      </c>
      <c r="J54" s="29">
        <v>370</v>
      </c>
      <c r="K54" s="29">
        <f t="shared" si="1"/>
        <v>592</v>
      </c>
      <c r="L54" s="29">
        <f t="shared" si="2"/>
        <v>1480</v>
      </c>
      <c r="M54" s="14">
        <v>4</v>
      </c>
      <c r="N54" s="19"/>
      <c r="O54" s="19">
        <v>1</v>
      </c>
      <c r="P54" s="19"/>
      <c r="Q54" s="19">
        <v>1</v>
      </c>
      <c r="R54" s="19">
        <v>1</v>
      </c>
      <c r="S54" s="19">
        <v>1</v>
      </c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20"/>
      <c r="AI54" s="20"/>
      <c r="AJ54" s="3"/>
      <c r="AK54" s="3"/>
      <c r="AL54" s="3"/>
      <c r="AM54" s="3"/>
      <c r="AN54" s="3"/>
    </row>
    <row r="55" spans="1:40" ht="221.45" customHeight="1" x14ac:dyDescent="0.25">
      <c r="A55" s="15" t="s">
        <v>92</v>
      </c>
      <c r="B55" s="16" t="s">
        <v>93</v>
      </c>
      <c r="C55" s="16"/>
      <c r="D55" s="16" t="s">
        <v>217</v>
      </c>
      <c r="E55" s="16" t="s">
        <v>145</v>
      </c>
      <c r="F55" s="16" t="s">
        <v>140</v>
      </c>
      <c r="G55" s="16" t="s">
        <v>210</v>
      </c>
      <c r="H55" s="16" t="s">
        <v>213</v>
      </c>
      <c r="I55" s="16">
        <v>120</v>
      </c>
      <c r="J55" s="28">
        <v>300</v>
      </c>
      <c r="K55" s="28">
        <f t="shared" si="1"/>
        <v>120</v>
      </c>
      <c r="L55" s="28">
        <f t="shared" si="2"/>
        <v>300</v>
      </c>
      <c r="M55" s="14">
        <v>1</v>
      </c>
      <c r="N55" s="18"/>
      <c r="O55" s="18"/>
      <c r="P55" s="18"/>
      <c r="Q55" s="18">
        <v>1</v>
      </c>
      <c r="R55" s="18"/>
      <c r="S55" s="18"/>
      <c r="T55" s="18"/>
      <c r="U55" s="18"/>
      <c r="V55" s="18"/>
      <c r="W55" s="18"/>
      <c r="X55" s="18"/>
      <c r="Y55" s="18"/>
      <c r="Z55" s="18"/>
      <c r="AA55" s="18"/>
      <c r="AB55" s="18"/>
      <c r="AC55" s="18"/>
      <c r="AD55" s="18"/>
      <c r="AE55" s="18"/>
      <c r="AF55" s="18"/>
      <c r="AG55" s="18"/>
      <c r="AH55" s="6"/>
      <c r="AI55" s="6"/>
      <c r="AJ55" s="3"/>
      <c r="AK55" s="3"/>
      <c r="AL55" s="3"/>
      <c r="AM55" s="3"/>
      <c r="AN55" s="3"/>
    </row>
    <row r="56" spans="1:40" ht="221.45" customHeight="1" x14ac:dyDescent="0.25">
      <c r="A56" s="12" t="s">
        <v>94</v>
      </c>
      <c r="B56" s="13" t="s">
        <v>95</v>
      </c>
      <c r="C56" s="13"/>
      <c r="D56" s="13" t="s">
        <v>218</v>
      </c>
      <c r="E56" s="13" t="s">
        <v>145</v>
      </c>
      <c r="F56" s="13" t="s">
        <v>140</v>
      </c>
      <c r="G56" s="13" t="s">
        <v>210</v>
      </c>
      <c r="H56" s="13" t="s">
        <v>213</v>
      </c>
      <c r="I56" s="13">
        <v>108</v>
      </c>
      <c r="J56" s="29">
        <v>270</v>
      </c>
      <c r="K56" s="29">
        <f t="shared" si="1"/>
        <v>756</v>
      </c>
      <c r="L56" s="29">
        <f t="shared" si="2"/>
        <v>1890</v>
      </c>
      <c r="M56" s="14">
        <v>7</v>
      </c>
      <c r="N56" s="19"/>
      <c r="O56" s="19">
        <v>1</v>
      </c>
      <c r="P56" s="19">
        <v>1</v>
      </c>
      <c r="Q56" s="19">
        <v>2</v>
      </c>
      <c r="R56" s="19">
        <v>2</v>
      </c>
      <c r="S56" s="19">
        <v>1</v>
      </c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20"/>
      <c r="AI56" s="20"/>
      <c r="AJ56" s="3"/>
      <c r="AK56" s="3"/>
      <c r="AL56" s="3"/>
      <c r="AM56" s="3"/>
      <c r="AN56" s="3"/>
    </row>
    <row r="57" spans="1:40" ht="221.45" customHeight="1" x14ac:dyDescent="0.25">
      <c r="A57" s="15" t="s">
        <v>108</v>
      </c>
      <c r="B57" s="16" t="s">
        <v>109</v>
      </c>
      <c r="C57" s="16"/>
      <c r="D57" s="16" t="s">
        <v>226</v>
      </c>
      <c r="E57" s="16" t="s">
        <v>145</v>
      </c>
      <c r="F57" s="16" t="s">
        <v>140</v>
      </c>
      <c r="G57" s="16" t="s">
        <v>210</v>
      </c>
      <c r="H57" s="16" t="s">
        <v>223</v>
      </c>
      <c r="I57" s="16">
        <v>210</v>
      </c>
      <c r="J57" s="28">
        <v>530</v>
      </c>
      <c r="K57" s="28">
        <f t="shared" si="1"/>
        <v>630</v>
      </c>
      <c r="L57" s="28">
        <f t="shared" si="2"/>
        <v>1590</v>
      </c>
      <c r="M57" s="14">
        <v>3</v>
      </c>
      <c r="N57" s="18"/>
      <c r="O57" s="18">
        <v>2</v>
      </c>
      <c r="P57" s="18">
        <v>1</v>
      </c>
      <c r="Q57" s="18"/>
      <c r="R57" s="18"/>
      <c r="S57" s="18"/>
      <c r="T57" s="18"/>
      <c r="U57" s="18"/>
      <c r="V57" s="18"/>
      <c r="W57" s="18"/>
      <c r="X57" s="18"/>
      <c r="Y57" s="18"/>
      <c r="Z57" s="18"/>
      <c r="AA57" s="18"/>
      <c r="AB57" s="18"/>
      <c r="AC57" s="18"/>
      <c r="AD57" s="18"/>
      <c r="AE57" s="18"/>
      <c r="AF57" s="18"/>
      <c r="AG57" s="18"/>
      <c r="AH57" s="6"/>
      <c r="AI57" s="6"/>
      <c r="AJ57" s="3"/>
      <c r="AK57" s="3"/>
      <c r="AL57" s="3"/>
      <c r="AM57" s="3"/>
      <c r="AN57" s="3"/>
    </row>
    <row r="58" spans="1:40" ht="221.45" customHeight="1" x14ac:dyDescent="0.25">
      <c r="A58" s="15" t="s">
        <v>110</v>
      </c>
      <c r="B58" s="16" t="s">
        <v>111</v>
      </c>
      <c r="C58" s="16"/>
      <c r="D58" s="16" t="s">
        <v>227</v>
      </c>
      <c r="E58" s="16" t="s">
        <v>145</v>
      </c>
      <c r="F58" s="16" t="s">
        <v>140</v>
      </c>
      <c r="G58" s="16" t="s">
        <v>172</v>
      </c>
      <c r="H58" s="16" t="s">
        <v>228</v>
      </c>
      <c r="I58" s="16">
        <v>220</v>
      </c>
      <c r="J58" s="28">
        <v>550</v>
      </c>
      <c r="K58" s="28">
        <f t="shared" si="1"/>
        <v>1980</v>
      </c>
      <c r="L58" s="28">
        <f t="shared" si="2"/>
        <v>4950</v>
      </c>
      <c r="M58" s="14">
        <v>9</v>
      </c>
      <c r="N58" s="18"/>
      <c r="O58" s="18">
        <v>2</v>
      </c>
      <c r="P58" s="18">
        <v>1</v>
      </c>
      <c r="Q58" s="18">
        <v>2</v>
      </c>
      <c r="R58" s="18">
        <v>2</v>
      </c>
      <c r="S58" s="18">
        <v>2</v>
      </c>
      <c r="T58" s="18"/>
      <c r="U58" s="18"/>
      <c r="V58" s="18"/>
      <c r="W58" s="18"/>
      <c r="X58" s="18"/>
      <c r="Y58" s="18"/>
      <c r="Z58" s="18"/>
      <c r="AA58" s="18"/>
      <c r="AB58" s="18"/>
      <c r="AC58" s="18"/>
      <c r="AD58" s="18"/>
      <c r="AE58" s="18"/>
      <c r="AF58" s="18"/>
      <c r="AG58" s="18"/>
      <c r="AH58" s="6"/>
      <c r="AI58" s="6"/>
      <c r="AJ58" s="3"/>
      <c r="AK58" s="3"/>
      <c r="AL58" s="3"/>
      <c r="AM58" s="3"/>
      <c r="AN58" s="3"/>
    </row>
    <row r="59" spans="1:40" ht="221.45" customHeight="1" x14ac:dyDescent="0.25">
      <c r="A59" s="15" t="s">
        <v>114</v>
      </c>
      <c r="B59" s="16" t="s">
        <v>115</v>
      </c>
      <c r="C59" s="16"/>
      <c r="D59" s="16" t="s">
        <v>230</v>
      </c>
      <c r="E59" s="16" t="s">
        <v>145</v>
      </c>
      <c r="F59" s="16" t="s">
        <v>140</v>
      </c>
      <c r="G59" s="16" t="s">
        <v>172</v>
      </c>
      <c r="H59" s="16" t="s">
        <v>228</v>
      </c>
      <c r="I59" s="16">
        <v>195</v>
      </c>
      <c r="J59" s="28">
        <v>490</v>
      </c>
      <c r="K59" s="28">
        <f t="shared" si="1"/>
        <v>780</v>
      </c>
      <c r="L59" s="28">
        <f t="shared" si="2"/>
        <v>1960</v>
      </c>
      <c r="M59" s="14">
        <v>4</v>
      </c>
      <c r="N59" s="18"/>
      <c r="O59" s="18">
        <v>1</v>
      </c>
      <c r="P59" s="18"/>
      <c r="Q59" s="18">
        <v>1</v>
      </c>
      <c r="R59" s="18">
        <v>1</v>
      </c>
      <c r="S59" s="18">
        <v>1</v>
      </c>
      <c r="T59" s="18"/>
      <c r="U59" s="18"/>
      <c r="V59" s="18"/>
      <c r="W59" s="18"/>
      <c r="X59" s="18"/>
      <c r="Y59" s="18"/>
      <c r="Z59" s="18"/>
      <c r="AA59" s="18"/>
      <c r="AB59" s="18"/>
      <c r="AC59" s="18"/>
      <c r="AD59" s="18"/>
      <c r="AE59" s="18"/>
      <c r="AF59" s="18"/>
      <c r="AG59" s="18"/>
      <c r="AH59" s="6"/>
      <c r="AI59" s="6"/>
      <c r="AJ59" s="3"/>
      <c r="AK59" s="3"/>
      <c r="AL59" s="3"/>
      <c r="AM59" s="3"/>
      <c r="AN59" s="3"/>
    </row>
    <row r="60" spans="1:40" ht="221.45" customHeight="1" x14ac:dyDescent="0.25">
      <c r="A60" s="12" t="s">
        <v>116</v>
      </c>
      <c r="B60" s="13" t="s">
        <v>117</v>
      </c>
      <c r="C60" s="13"/>
      <c r="D60" s="13" t="s">
        <v>231</v>
      </c>
      <c r="E60" s="13" t="s">
        <v>145</v>
      </c>
      <c r="F60" s="13" t="s">
        <v>140</v>
      </c>
      <c r="G60" s="13" t="s">
        <v>172</v>
      </c>
      <c r="H60" s="13" t="s">
        <v>228</v>
      </c>
      <c r="I60" s="13">
        <v>195</v>
      </c>
      <c r="J60" s="29">
        <v>490</v>
      </c>
      <c r="K60" s="29">
        <f t="shared" si="1"/>
        <v>780</v>
      </c>
      <c r="L60" s="29">
        <f t="shared" si="2"/>
        <v>1960</v>
      </c>
      <c r="M60" s="14">
        <v>4</v>
      </c>
      <c r="N60" s="19"/>
      <c r="O60" s="19">
        <v>1</v>
      </c>
      <c r="P60" s="19"/>
      <c r="Q60" s="19">
        <v>1</v>
      </c>
      <c r="R60" s="19">
        <v>1</v>
      </c>
      <c r="S60" s="19">
        <v>1</v>
      </c>
      <c r="T60" s="19"/>
      <c r="U60" s="19"/>
      <c r="V60" s="19"/>
      <c r="W60" s="19"/>
      <c r="X60" s="19"/>
      <c r="Y60" s="19"/>
      <c r="Z60" s="19"/>
      <c r="AA60" s="19"/>
      <c r="AB60" s="19"/>
      <c r="AC60" s="19"/>
      <c r="AD60" s="19"/>
      <c r="AE60" s="19"/>
      <c r="AF60" s="19"/>
      <c r="AG60" s="19"/>
      <c r="AH60" s="20"/>
      <c r="AI60" s="20"/>
      <c r="AJ60" s="3"/>
      <c r="AK60" s="3"/>
      <c r="AL60" s="3"/>
      <c r="AM60" s="3"/>
      <c r="AN60" s="3"/>
    </row>
    <row r="61" spans="1:40" ht="221.45" customHeight="1" x14ac:dyDescent="0.25">
      <c r="A61" s="12" t="s">
        <v>122</v>
      </c>
      <c r="B61" s="13" t="s">
        <v>123</v>
      </c>
      <c r="C61" s="13"/>
      <c r="D61" s="13" t="s">
        <v>235</v>
      </c>
      <c r="E61" s="13" t="s">
        <v>145</v>
      </c>
      <c r="F61" s="13" t="s">
        <v>140</v>
      </c>
      <c r="G61" s="13" t="s">
        <v>210</v>
      </c>
      <c r="H61" s="13" t="s">
        <v>236</v>
      </c>
      <c r="I61" s="13">
        <v>220</v>
      </c>
      <c r="J61" s="29">
        <v>550</v>
      </c>
      <c r="K61" s="29">
        <f t="shared" si="1"/>
        <v>880</v>
      </c>
      <c r="L61" s="29">
        <f t="shared" si="2"/>
        <v>2200</v>
      </c>
      <c r="M61" s="14">
        <v>4</v>
      </c>
      <c r="N61" s="19"/>
      <c r="O61" s="19">
        <v>1</v>
      </c>
      <c r="P61" s="19"/>
      <c r="Q61" s="19">
        <v>1</v>
      </c>
      <c r="R61" s="19">
        <v>1</v>
      </c>
      <c r="S61" s="19">
        <v>1</v>
      </c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20"/>
      <c r="AI61" s="20"/>
      <c r="AJ61" s="3"/>
      <c r="AK61" s="3"/>
      <c r="AL61" s="3"/>
      <c r="AM61" s="3"/>
      <c r="AN61" s="3"/>
    </row>
    <row r="62" spans="1:40" ht="221.45" customHeight="1" x14ac:dyDescent="0.25">
      <c r="A62" s="15" t="s">
        <v>132</v>
      </c>
      <c r="B62" s="16" t="s">
        <v>133</v>
      </c>
      <c r="C62" s="16"/>
      <c r="D62" s="16" t="s">
        <v>247</v>
      </c>
      <c r="E62" s="16" t="s">
        <v>145</v>
      </c>
      <c r="F62" s="16" t="s">
        <v>140</v>
      </c>
      <c r="G62" s="16" t="s">
        <v>210</v>
      </c>
      <c r="H62" s="16" t="s">
        <v>248</v>
      </c>
      <c r="I62" s="16">
        <v>285</v>
      </c>
      <c r="J62" s="28">
        <v>710</v>
      </c>
      <c r="K62" s="28">
        <f t="shared" si="1"/>
        <v>1140</v>
      </c>
      <c r="L62" s="28">
        <f t="shared" si="2"/>
        <v>2840</v>
      </c>
      <c r="M62" s="14">
        <v>4</v>
      </c>
      <c r="N62" s="18"/>
      <c r="O62" s="18">
        <v>1</v>
      </c>
      <c r="P62" s="18"/>
      <c r="Q62" s="18">
        <v>1</v>
      </c>
      <c r="R62" s="18">
        <v>1</v>
      </c>
      <c r="S62" s="18">
        <v>1</v>
      </c>
      <c r="T62" s="18"/>
      <c r="U62" s="18"/>
      <c r="V62" s="18"/>
      <c r="W62" s="18"/>
      <c r="X62" s="18"/>
      <c r="Y62" s="18"/>
      <c r="Z62" s="18"/>
      <c r="AA62" s="18"/>
      <c r="AB62" s="18"/>
      <c r="AC62" s="18"/>
      <c r="AD62" s="18"/>
      <c r="AE62" s="18"/>
      <c r="AF62" s="18"/>
      <c r="AG62" s="18"/>
      <c r="AH62" s="6"/>
      <c r="AI62" s="6"/>
      <c r="AJ62" s="3"/>
      <c r="AK62" s="3"/>
      <c r="AL62" s="3"/>
      <c r="AM62" s="3"/>
      <c r="AN62" s="3"/>
    </row>
    <row r="63" spans="1:40" ht="221.45" customHeight="1" x14ac:dyDescent="0.25">
      <c r="A63" s="15" t="s">
        <v>134</v>
      </c>
      <c r="B63" s="16" t="s">
        <v>135</v>
      </c>
      <c r="C63" s="16"/>
      <c r="D63" s="16" t="s">
        <v>249</v>
      </c>
      <c r="E63" s="16" t="s">
        <v>145</v>
      </c>
      <c r="F63" s="16" t="s">
        <v>193</v>
      </c>
      <c r="G63" s="16" t="s">
        <v>250</v>
      </c>
      <c r="H63" s="16" t="s">
        <v>251</v>
      </c>
      <c r="I63" s="16">
        <v>300</v>
      </c>
      <c r="J63" s="28">
        <v>750</v>
      </c>
      <c r="K63" s="28">
        <f t="shared" si="1"/>
        <v>1200</v>
      </c>
      <c r="L63" s="28">
        <f t="shared" si="2"/>
        <v>3000</v>
      </c>
      <c r="M63" s="14">
        <v>4</v>
      </c>
      <c r="N63" s="18"/>
      <c r="O63" s="18"/>
      <c r="P63" s="18"/>
      <c r="Q63" s="18"/>
      <c r="R63" s="18"/>
      <c r="S63" s="18"/>
      <c r="T63" s="18"/>
      <c r="U63" s="18"/>
      <c r="V63" s="18"/>
      <c r="W63" s="18"/>
      <c r="X63" s="18"/>
      <c r="Y63" s="18"/>
      <c r="Z63" s="18"/>
      <c r="AA63" s="18"/>
      <c r="AB63" s="18"/>
      <c r="AC63" s="18"/>
      <c r="AD63" s="18"/>
      <c r="AE63" s="18"/>
      <c r="AF63" s="18">
        <v>1</v>
      </c>
      <c r="AG63" s="18">
        <v>1</v>
      </c>
      <c r="AH63" s="6">
        <v>1</v>
      </c>
      <c r="AI63" s="6"/>
      <c r="AJ63" s="3">
        <v>1</v>
      </c>
      <c r="AK63" s="3"/>
      <c r="AL63" s="3"/>
      <c r="AM63" s="3"/>
      <c r="AN63" s="3"/>
    </row>
    <row r="64" spans="1:40" ht="221.45" customHeight="1" x14ac:dyDescent="0.25">
      <c r="A64" s="12" t="s">
        <v>136</v>
      </c>
      <c r="B64" s="13" t="s">
        <v>137</v>
      </c>
      <c r="C64" s="13"/>
      <c r="D64" s="13" t="s">
        <v>252</v>
      </c>
      <c r="E64" s="13" t="s">
        <v>145</v>
      </c>
      <c r="F64" s="13" t="s">
        <v>193</v>
      </c>
      <c r="G64" s="13" t="s">
        <v>250</v>
      </c>
      <c r="H64" s="13" t="s">
        <v>251</v>
      </c>
      <c r="I64" s="13">
        <v>300</v>
      </c>
      <c r="J64" s="29">
        <v>750</v>
      </c>
      <c r="K64" s="29">
        <f t="shared" si="1"/>
        <v>900</v>
      </c>
      <c r="L64" s="29">
        <f t="shared" si="2"/>
        <v>2250</v>
      </c>
      <c r="M64" s="14">
        <v>3</v>
      </c>
      <c r="N64" s="19"/>
      <c r="O64" s="19"/>
      <c r="P64" s="19"/>
      <c r="Q64" s="19"/>
      <c r="R64" s="19"/>
      <c r="S64" s="19"/>
      <c r="T64" s="19"/>
      <c r="U64" s="19"/>
      <c r="V64" s="19"/>
      <c r="W64" s="19"/>
      <c r="X64" s="19"/>
      <c r="Y64" s="19"/>
      <c r="Z64" s="19"/>
      <c r="AA64" s="19"/>
      <c r="AB64" s="19"/>
      <c r="AC64" s="19"/>
      <c r="AD64" s="19"/>
      <c r="AE64" s="19"/>
      <c r="AF64" s="19">
        <v>1</v>
      </c>
      <c r="AG64" s="19">
        <v>1</v>
      </c>
      <c r="AH64" s="20">
        <v>1</v>
      </c>
      <c r="AI64" s="20"/>
      <c r="AJ64" s="3"/>
      <c r="AK64" s="3"/>
      <c r="AL64" s="3"/>
      <c r="AM64" s="3"/>
      <c r="AN64" s="3"/>
    </row>
    <row r="65" spans="1:40" ht="221.45" customHeight="1" x14ac:dyDescent="0.25">
      <c r="A65" s="12" t="s">
        <v>14</v>
      </c>
      <c r="B65" s="13" t="s">
        <v>15</v>
      </c>
      <c r="C65" s="13"/>
      <c r="D65" s="13" t="s">
        <v>144</v>
      </c>
      <c r="E65" s="13" t="s">
        <v>145</v>
      </c>
      <c r="F65" s="13" t="s">
        <v>140</v>
      </c>
      <c r="G65" s="13" t="s">
        <v>146</v>
      </c>
      <c r="H65" s="13" t="s">
        <v>147</v>
      </c>
      <c r="I65" s="13">
        <v>690</v>
      </c>
      <c r="J65" s="29">
        <v>1725</v>
      </c>
      <c r="K65" s="29">
        <f t="shared" si="1"/>
        <v>2070</v>
      </c>
      <c r="L65" s="29">
        <f t="shared" si="2"/>
        <v>5175</v>
      </c>
      <c r="M65" s="14">
        <v>3</v>
      </c>
      <c r="N65" s="19"/>
      <c r="O65" s="19">
        <v>1</v>
      </c>
      <c r="P65" s="19"/>
      <c r="Q65" s="19">
        <v>1</v>
      </c>
      <c r="R65" s="19">
        <v>1</v>
      </c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20"/>
      <c r="AI65" s="20"/>
      <c r="AJ65" s="3"/>
      <c r="AK65" s="3"/>
      <c r="AL65" s="3"/>
      <c r="AM65" s="3"/>
      <c r="AN65" s="3"/>
    </row>
    <row r="66" spans="1:40" ht="221.45" customHeight="1" x14ac:dyDescent="0.25">
      <c r="A66" s="12" t="s">
        <v>56</v>
      </c>
      <c r="B66" s="13" t="s">
        <v>57</v>
      </c>
      <c r="C66" s="13"/>
      <c r="D66" s="13" t="s">
        <v>176</v>
      </c>
      <c r="E66" s="13" t="s">
        <v>145</v>
      </c>
      <c r="F66" s="13" t="s">
        <v>140</v>
      </c>
      <c r="G66" s="13" t="s">
        <v>177</v>
      </c>
      <c r="H66" s="13" t="s">
        <v>178</v>
      </c>
      <c r="I66" s="13">
        <v>280</v>
      </c>
      <c r="J66" s="29">
        <v>700</v>
      </c>
      <c r="K66" s="29">
        <f t="shared" si="1"/>
        <v>560</v>
      </c>
      <c r="L66" s="29">
        <f t="shared" si="2"/>
        <v>1400</v>
      </c>
      <c r="M66" s="14">
        <v>2</v>
      </c>
      <c r="N66" s="19"/>
      <c r="O66" s="19"/>
      <c r="P66" s="19"/>
      <c r="Q66" s="19"/>
      <c r="R66" s="19"/>
      <c r="S66" s="19"/>
      <c r="T66" s="19">
        <v>1</v>
      </c>
      <c r="U66" s="19">
        <v>1</v>
      </c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20"/>
      <c r="AI66" s="20"/>
      <c r="AJ66" s="3"/>
      <c r="AK66" s="3"/>
      <c r="AL66" s="3"/>
      <c r="AM66" s="3"/>
      <c r="AN66" s="3"/>
    </row>
    <row r="67" spans="1:40" ht="221.45" customHeight="1" x14ac:dyDescent="0.25">
      <c r="A67" s="15" t="s">
        <v>104</v>
      </c>
      <c r="B67" s="16" t="s">
        <v>105</v>
      </c>
      <c r="C67" s="16"/>
      <c r="D67" s="16" t="s">
        <v>224</v>
      </c>
      <c r="E67" s="16" t="s">
        <v>145</v>
      </c>
      <c r="F67" s="16" t="s">
        <v>140</v>
      </c>
      <c r="G67" s="16" t="s">
        <v>210</v>
      </c>
      <c r="H67" s="16" t="s">
        <v>223</v>
      </c>
      <c r="I67" s="16">
        <v>170</v>
      </c>
      <c r="J67" s="28">
        <v>425</v>
      </c>
      <c r="K67" s="28">
        <f t="shared" si="1"/>
        <v>680</v>
      </c>
      <c r="L67" s="28">
        <f t="shared" si="2"/>
        <v>1700</v>
      </c>
      <c r="M67" s="14">
        <v>4</v>
      </c>
      <c r="N67" s="18"/>
      <c r="O67" s="18"/>
      <c r="P67" s="18"/>
      <c r="Q67" s="18"/>
      <c r="R67" s="18"/>
      <c r="S67" s="18"/>
      <c r="T67" s="18"/>
      <c r="U67" s="18"/>
      <c r="V67" s="18"/>
      <c r="W67" s="18"/>
      <c r="X67" s="18">
        <v>1</v>
      </c>
      <c r="Y67" s="18">
        <v>1</v>
      </c>
      <c r="Z67" s="18"/>
      <c r="AA67" s="18">
        <v>1</v>
      </c>
      <c r="AB67" s="18"/>
      <c r="AC67" s="18"/>
      <c r="AD67" s="18"/>
      <c r="AE67" s="18"/>
      <c r="AF67" s="18"/>
      <c r="AG67" s="18"/>
      <c r="AH67" s="6"/>
      <c r="AI67" s="6"/>
      <c r="AJ67" s="3"/>
      <c r="AK67" s="3"/>
      <c r="AL67" s="3"/>
      <c r="AM67" s="3"/>
      <c r="AN67" s="3">
        <v>1</v>
      </c>
    </row>
    <row r="68" spans="1:40" ht="221.45" customHeight="1" x14ac:dyDescent="0.25">
      <c r="L68" s="25">
        <f>SUM(L4:L67)</f>
        <v>204448</v>
      </c>
      <c r="M68" s="5">
        <f>SUM(M4:M67)</f>
        <v>282</v>
      </c>
      <c r="O68" s="5"/>
      <c r="S68" s="5"/>
      <c r="T68" s="5"/>
      <c r="Z68" s="5"/>
      <c r="AA68" s="5"/>
      <c r="AC68" s="5"/>
    </row>
    <row r="69" spans="1:40" ht="221.45" customHeight="1" x14ac:dyDescent="0.25">
      <c r="O69" s="5"/>
      <c r="S69" s="5"/>
      <c r="T69" s="5"/>
      <c r="Z69" s="5"/>
      <c r="AA69" s="5"/>
      <c r="AC69" s="5"/>
    </row>
    <row r="70" spans="1:40" ht="221.45" customHeight="1" x14ac:dyDescent="0.25">
      <c r="O70" s="5"/>
      <c r="S70" s="5"/>
      <c r="T70" s="5"/>
      <c r="Z70" s="5"/>
      <c r="AA70" s="5"/>
      <c r="AC70" s="5"/>
    </row>
    <row r="71" spans="1:40" ht="221.45" customHeight="1" x14ac:dyDescent="0.25">
      <c r="O71" s="5"/>
      <c r="S71" s="5"/>
      <c r="T71" s="5"/>
      <c r="Z71" s="5"/>
      <c r="AA71" s="5"/>
      <c r="AC71" s="5"/>
    </row>
    <row r="72" spans="1:40" ht="221.45" customHeight="1" x14ac:dyDescent="0.25">
      <c r="O72" s="5"/>
      <c r="S72" s="5"/>
      <c r="T72" s="5"/>
      <c r="Z72" s="5"/>
      <c r="AA72" s="5"/>
      <c r="AC72" s="5"/>
    </row>
    <row r="73" spans="1:40" ht="221.45" customHeight="1" x14ac:dyDescent="0.25">
      <c r="O73" s="5"/>
      <c r="S73" s="5"/>
      <c r="T73" s="5"/>
      <c r="Z73" s="5"/>
      <c r="AA73" s="5"/>
      <c r="AC73" s="5"/>
    </row>
    <row r="74" spans="1:40" ht="221.45" customHeight="1" x14ac:dyDescent="0.25">
      <c r="O74" s="5"/>
      <c r="S74" s="5"/>
      <c r="T74" s="5"/>
      <c r="Z74" s="5"/>
      <c r="AA74" s="5"/>
      <c r="AC74" s="5"/>
    </row>
    <row r="75" spans="1:40" ht="221.45" customHeight="1" x14ac:dyDescent="0.25">
      <c r="O75" s="5"/>
      <c r="S75" s="5"/>
      <c r="T75" s="5"/>
      <c r="Z75" s="5"/>
      <c r="AA75" s="5"/>
      <c r="AC75" s="5"/>
    </row>
    <row r="76" spans="1:40" ht="221.45" customHeight="1" x14ac:dyDescent="0.25">
      <c r="O76" s="5"/>
      <c r="S76" s="5"/>
      <c r="T76" s="5"/>
      <c r="Z76" s="5"/>
      <c r="AA76" s="5"/>
      <c r="AC76" s="5"/>
    </row>
    <row r="77" spans="1:40" ht="221.45" customHeight="1" x14ac:dyDescent="0.25">
      <c r="O77" s="5"/>
      <c r="S77" s="5"/>
      <c r="T77" s="5"/>
      <c r="Z77" s="5"/>
      <c r="AA77" s="5"/>
      <c r="AC77" s="5"/>
    </row>
    <row r="78" spans="1:40" ht="221.45" customHeight="1" x14ac:dyDescent="0.25">
      <c r="O78" s="5"/>
      <c r="S78" s="5"/>
      <c r="T78" s="5"/>
      <c r="Z78" s="5"/>
      <c r="AA78" s="5"/>
      <c r="AC78" s="5"/>
    </row>
    <row r="79" spans="1:40" ht="221.45" customHeight="1" x14ac:dyDescent="0.25">
      <c r="O79" s="5"/>
      <c r="S79" s="5"/>
      <c r="T79" s="5"/>
      <c r="Z79" s="5"/>
      <c r="AA79" s="5"/>
      <c r="AC79" s="5"/>
    </row>
    <row r="80" spans="1:40" ht="221.45" customHeight="1" x14ac:dyDescent="0.25">
      <c r="O80" s="5"/>
      <c r="S80" s="5"/>
      <c r="T80" s="5"/>
      <c r="Z80" s="5"/>
      <c r="AA80" s="5"/>
      <c r="AC80" s="5"/>
    </row>
    <row r="81" spans="15:29" ht="221.45" customHeight="1" x14ac:dyDescent="0.25">
      <c r="O81" s="5"/>
      <c r="S81" s="5"/>
      <c r="T81" s="5"/>
      <c r="Z81" s="5"/>
      <c r="AA81" s="5"/>
      <c r="AC81" s="5"/>
    </row>
    <row r="82" spans="15:29" ht="221.45" customHeight="1" x14ac:dyDescent="0.25">
      <c r="O82" s="5"/>
      <c r="S82" s="5"/>
      <c r="T82" s="5"/>
      <c r="Z82" s="5"/>
      <c r="AA82" s="5"/>
      <c r="AC82" s="5"/>
    </row>
    <row r="83" spans="15:29" ht="221.45" customHeight="1" x14ac:dyDescent="0.25">
      <c r="O83" s="5"/>
      <c r="S83" s="5"/>
      <c r="T83" s="5"/>
      <c r="Z83" s="5"/>
      <c r="AA83" s="5"/>
      <c r="AC83" s="5"/>
    </row>
    <row r="84" spans="15:29" ht="221.45" customHeight="1" x14ac:dyDescent="0.25">
      <c r="O84" s="5"/>
      <c r="S84" s="5"/>
      <c r="T84" s="5"/>
      <c r="Z84" s="5"/>
      <c r="AA84" s="5"/>
      <c r="AC84" s="5"/>
    </row>
    <row r="85" spans="15:29" ht="221.45" customHeight="1" x14ac:dyDescent="0.25">
      <c r="O85" s="5"/>
      <c r="S85" s="5"/>
      <c r="T85" s="5"/>
      <c r="Z85" s="5"/>
      <c r="AA85" s="5"/>
      <c r="AC85" s="5"/>
    </row>
    <row r="86" spans="15:29" ht="221.45" customHeight="1" x14ac:dyDescent="0.25">
      <c r="O86" s="5"/>
      <c r="S86" s="5"/>
      <c r="T86" s="5"/>
      <c r="Z86" s="5"/>
      <c r="AA86" s="5"/>
      <c r="AC86" s="5"/>
    </row>
    <row r="87" spans="15:29" ht="221.45" customHeight="1" x14ac:dyDescent="0.25">
      <c r="O87" s="5"/>
      <c r="S87" s="5"/>
      <c r="T87" s="5"/>
      <c r="Z87" s="5"/>
      <c r="AA87" s="5"/>
      <c r="AC87" s="5"/>
    </row>
    <row r="88" spans="15:29" ht="221.45" customHeight="1" x14ac:dyDescent="0.25">
      <c r="O88" s="5"/>
      <c r="S88" s="5"/>
      <c r="T88" s="5"/>
      <c r="Z88" s="5"/>
      <c r="AA88" s="5"/>
      <c r="AC88" s="5"/>
    </row>
    <row r="89" spans="15:29" ht="221.45" customHeight="1" x14ac:dyDescent="0.25">
      <c r="O89" s="5"/>
      <c r="S89" s="5"/>
      <c r="T89" s="5"/>
      <c r="Z89" s="5"/>
      <c r="AA89" s="5"/>
      <c r="AC89" s="5"/>
    </row>
    <row r="90" spans="15:29" ht="221.45" customHeight="1" x14ac:dyDescent="0.25">
      <c r="O90" s="5"/>
      <c r="S90" s="5"/>
      <c r="T90" s="5"/>
      <c r="Z90" s="5"/>
      <c r="AA90" s="5"/>
      <c r="AC90" s="5"/>
    </row>
    <row r="91" spans="15:29" ht="221.45" customHeight="1" x14ac:dyDescent="0.25">
      <c r="O91" s="5"/>
      <c r="S91" s="5"/>
      <c r="T91" s="5"/>
      <c r="Z91" s="5"/>
      <c r="AA91" s="5"/>
      <c r="AC91" s="5"/>
    </row>
    <row r="92" spans="15:29" ht="221.45" customHeight="1" x14ac:dyDescent="0.25">
      <c r="O92" s="5"/>
      <c r="S92" s="5"/>
      <c r="T92" s="5"/>
      <c r="Z92" s="5"/>
      <c r="AA92" s="5"/>
      <c r="AC92" s="5"/>
    </row>
    <row r="93" spans="15:29" ht="221.45" customHeight="1" x14ac:dyDescent="0.25">
      <c r="O93" s="5"/>
      <c r="S93" s="5"/>
      <c r="T93" s="5"/>
      <c r="Z93" s="5"/>
      <c r="AA93" s="5"/>
      <c r="AC93" s="5"/>
    </row>
    <row r="94" spans="15:29" ht="221.45" customHeight="1" x14ac:dyDescent="0.25">
      <c r="O94" s="5"/>
      <c r="S94" s="5"/>
      <c r="T94" s="5"/>
      <c r="Z94" s="5"/>
      <c r="AA94" s="5"/>
      <c r="AC94" s="5"/>
    </row>
    <row r="95" spans="15:29" ht="221.45" customHeight="1" x14ac:dyDescent="0.25">
      <c r="O95" s="5"/>
      <c r="S95" s="5"/>
      <c r="T95" s="5"/>
      <c r="Z95" s="5"/>
      <c r="AA95" s="5"/>
      <c r="AC95" s="5"/>
    </row>
    <row r="96" spans="15:29" ht="221.45" customHeight="1" x14ac:dyDescent="0.25">
      <c r="O96" s="5"/>
      <c r="S96" s="5"/>
      <c r="T96" s="5"/>
      <c r="Z96" s="5"/>
      <c r="AA96" s="5"/>
      <c r="AC96" s="5"/>
    </row>
    <row r="97" spans="15:29" ht="221.45" customHeight="1" x14ac:dyDescent="0.25">
      <c r="O97" s="5"/>
      <c r="S97" s="5"/>
      <c r="T97" s="5"/>
      <c r="Z97" s="5"/>
      <c r="AA97" s="5"/>
      <c r="AC97" s="5"/>
    </row>
    <row r="98" spans="15:29" ht="221.45" customHeight="1" x14ac:dyDescent="0.25">
      <c r="O98" s="5"/>
      <c r="S98" s="5"/>
      <c r="T98" s="5"/>
      <c r="Z98" s="5"/>
      <c r="AA98" s="5"/>
      <c r="AC98" s="5"/>
    </row>
    <row r="99" spans="15:29" ht="221.45" customHeight="1" x14ac:dyDescent="0.25">
      <c r="O99" s="5"/>
      <c r="S99" s="5"/>
      <c r="T99" s="5"/>
      <c r="Z99" s="5"/>
      <c r="AA99" s="5"/>
      <c r="AC99" s="5"/>
    </row>
    <row r="100" spans="15:29" ht="221.45" customHeight="1" x14ac:dyDescent="0.25">
      <c r="O100" s="5"/>
      <c r="S100" s="5"/>
      <c r="T100" s="5"/>
      <c r="Z100" s="5"/>
      <c r="AA100" s="5"/>
      <c r="AC100" s="5"/>
    </row>
    <row r="101" spans="15:29" ht="221.45" customHeight="1" x14ac:dyDescent="0.25">
      <c r="O101" s="5"/>
      <c r="S101" s="5"/>
      <c r="T101" s="5"/>
      <c r="Z101" s="5"/>
      <c r="AA101" s="5"/>
      <c r="AC101" s="5"/>
    </row>
    <row r="102" spans="15:29" ht="221.45" customHeight="1" x14ac:dyDescent="0.25">
      <c r="O102" s="5"/>
      <c r="S102" s="5"/>
      <c r="T102" s="5"/>
      <c r="Z102" s="5"/>
      <c r="AA102" s="5"/>
      <c r="AC102" s="5"/>
    </row>
    <row r="103" spans="15:29" ht="221.45" customHeight="1" x14ac:dyDescent="0.25">
      <c r="O103" s="5"/>
      <c r="S103" s="5"/>
      <c r="T103" s="5"/>
      <c r="Z103" s="5"/>
      <c r="AA103" s="5"/>
      <c r="AC103" s="5"/>
    </row>
    <row r="104" spans="15:29" ht="221.45" customHeight="1" x14ac:dyDescent="0.25">
      <c r="O104" s="5"/>
      <c r="S104" s="5"/>
      <c r="T104" s="5"/>
      <c r="Z104" s="5"/>
      <c r="AA104" s="5"/>
      <c r="AC104" s="5"/>
    </row>
    <row r="105" spans="15:29" ht="221.45" customHeight="1" x14ac:dyDescent="0.25">
      <c r="O105" s="5"/>
      <c r="S105" s="5"/>
      <c r="T105" s="5"/>
      <c r="Z105" s="5"/>
      <c r="AA105" s="5"/>
      <c r="AC105" s="5"/>
    </row>
    <row r="106" spans="15:29" ht="221.45" customHeight="1" x14ac:dyDescent="0.25">
      <c r="O106" s="5"/>
      <c r="S106" s="5"/>
      <c r="T106" s="5"/>
      <c r="Z106" s="5"/>
      <c r="AA106" s="5"/>
      <c r="AC106" s="5"/>
    </row>
    <row r="107" spans="15:29" ht="221.45" customHeight="1" x14ac:dyDescent="0.25">
      <c r="O107" s="5"/>
      <c r="S107" s="5"/>
      <c r="T107" s="5"/>
      <c r="Z107" s="5"/>
      <c r="AA107" s="5"/>
      <c r="AC107" s="5"/>
    </row>
    <row r="108" spans="15:29" ht="221.45" customHeight="1" x14ac:dyDescent="0.25">
      <c r="O108" s="5"/>
      <c r="S108" s="5"/>
      <c r="T108" s="5"/>
      <c r="Z108" s="5"/>
      <c r="AA108" s="5"/>
      <c r="AC108" s="5"/>
    </row>
    <row r="109" spans="15:29" ht="221.45" customHeight="1" x14ac:dyDescent="0.25">
      <c r="O109" s="5"/>
      <c r="S109" s="5"/>
      <c r="T109" s="5"/>
      <c r="Z109" s="5"/>
      <c r="AA109" s="5"/>
      <c r="AC109" s="5"/>
    </row>
    <row r="110" spans="15:29" ht="221.45" customHeight="1" x14ac:dyDescent="0.25">
      <c r="O110" s="5"/>
      <c r="S110" s="5"/>
      <c r="T110" s="5"/>
      <c r="Z110" s="5"/>
      <c r="AA110" s="5"/>
      <c r="AC110" s="5"/>
    </row>
    <row r="111" spans="15:29" ht="221.45" customHeight="1" x14ac:dyDescent="0.25">
      <c r="O111" s="5"/>
      <c r="S111" s="5"/>
      <c r="T111" s="5"/>
      <c r="Z111" s="5"/>
      <c r="AA111" s="5"/>
      <c r="AC111" s="5"/>
    </row>
    <row r="112" spans="15:29" ht="221.45" customHeight="1" x14ac:dyDescent="0.25">
      <c r="O112" s="5"/>
      <c r="S112" s="5"/>
      <c r="T112" s="5"/>
      <c r="Z112" s="5"/>
      <c r="AA112" s="5"/>
      <c r="AC112" s="5"/>
    </row>
    <row r="113" spans="15:29" ht="221.45" customHeight="1" x14ac:dyDescent="0.25">
      <c r="O113" s="5"/>
      <c r="S113" s="5"/>
      <c r="T113" s="5"/>
      <c r="Z113" s="5"/>
      <c r="AA113" s="5"/>
      <c r="AC113" s="5"/>
    </row>
    <row r="114" spans="15:29" ht="221.45" customHeight="1" x14ac:dyDescent="0.25">
      <c r="O114" s="5"/>
      <c r="S114" s="5"/>
      <c r="T114" s="5"/>
      <c r="Z114" s="5"/>
      <c r="AA114" s="5"/>
      <c r="AC114" s="5"/>
    </row>
    <row r="115" spans="15:29" ht="221.45" customHeight="1" x14ac:dyDescent="0.25">
      <c r="O115" s="5"/>
      <c r="S115" s="5"/>
      <c r="T115" s="5"/>
      <c r="Z115" s="5"/>
      <c r="AA115" s="5"/>
      <c r="AC115" s="5"/>
    </row>
    <row r="116" spans="15:29" ht="221.45" customHeight="1" x14ac:dyDescent="0.25">
      <c r="O116" s="5"/>
      <c r="S116" s="5"/>
      <c r="T116" s="5"/>
      <c r="Z116" s="5"/>
      <c r="AA116" s="5"/>
      <c r="AC116" s="5"/>
    </row>
    <row r="117" spans="15:29" ht="221.45" customHeight="1" x14ac:dyDescent="0.25">
      <c r="O117" s="5"/>
      <c r="S117" s="5"/>
      <c r="T117" s="5"/>
      <c r="Z117" s="5"/>
      <c r="AA117" s="5"/>
      <c r="AC117" s="5"/>
    </row>
    <row r="118" spans="15:29" ht="221.45" customHeight="1" x14ac:dyDescent="0.25">
      <c r="O118" s="5"/>
      <c r="S118" s="5"/>
      <c r="T118" s="5"/>
      <c r="Z118" s="5"/>
      <c r="AA118" s="5"/>
      <c r="AC118" s="5"/>
    </row>
    <row r="119" spans="15:29" ht="221.45" customHeight="1" x14ac:dyDescent="0.25">
      <c r="O119" s="5"/>
      <c r="S119" s="5"/>
      <c r="T119" s="5"/>
      <c r="Z119" s="5"/>
      <c r="AA119" s="5"/>
      <c r="AC119" s="5"/>
    </row>
    <row r="120" spans="15:29" ht="221.45" customHeight="1" x14ac:dyDescent="0.25">
      <c r="O120" s="5"/>
      <c r="S120" s="5"/>
      <c r="T120" s="5"/>
      <c r="Z120" s="5"/>
      <c r="AA120" s="5"/>
      <c r="AC120" s="5"/>
    </row>
    <row r="121" spans="15:29" ht="221.45" customHeight="1" x14ac:dyDescent="0.25">
      <c r="O121" s="5"/>
      <c r="S121" s="5"/>
      <c r="T121" s="5"/>
      <c r="Z121" s="5"/>
      <c r="AA121" s="5"/>
      <c r="AC121" s="5"/>
    </row>
    <row r="122" spans="15:29" ht="221.45" customHeight="1" x14ac:dyDescent="0.25">
      <c r="O122" s="5"/>
      <c r="S122" s="5"/>
      <c r="T122" s="5"/>
      <c r="Z122" s="5"/>
      <c r="AA122" s="5"/>
      <c r="AC122" s="5"/>
    </row>
    <row r="123" spans="15:29" ht="221.45" customHeight="1" x14ac:dyDescent="0.25">
      <c r="O123" s="5"/>
      <c r="S123" s="5"/>
      <c r="T123" s="5"/>
      <c r="Z123" s="5"/>
      <c r="AA123" s="5"/>
      <c r="AC123" s="5"/>
    </row>
    <row r="124" spans="15:29" ht="221.45" customHeight="1" x14ac:dyDescent="0.25">
      <c r="O124" s="5"/>
      <c r="S124" s="5"/>
      <c r="T124" s="5"/>
      <c r="Z124" s="5"/>
      <c r="AA124" s="5"/>
      <c r="AC124" s="5"/>
    </row>
    <row r="125" spans="15:29" ht="221.45" customHeight="1" x14ac:dyDescent="0.25">
      <c r="O125" s="5"/>
      <c r="S125" s="5"/>
      <c r="T125" s="5"/>
      <c r="Z125" s="5"/>
      <c r="AA125" s="5"/>
      <c r="AC125" s="5"/>
    </row>
    <row r="126" spans="15:29" ht="221.45" customHeight="1" x14ac:dyDescent="0.25">
      <c r="O126" s="5"/>
      <c r="S126" s="5"/>
      <c r="T126" s="5"/>
      <c r="Z126" s="5"/>
      <c r="AA126" s="5"/>
      <c r="AC126" s="5"/>
    </row>
    <row r="127" spans="15:29" ht="221.45" customHeight="1" x14ac:dyDescent="0.25">
      <c r="O127" s="5"/>
      <c r="S127" s="5"/>
      <c r="T127" s="5"/>
      <c r="Z127" s="5"/>
      <c r="AA127" s="5"/>
      <c r="AC127" s="5"/>
    </row>
    <row r="128" spans="15:29" ht="221.45" customHeight="1" x14ac:dyDescent="0.25">
      <c r="O128" s="5"/>
      <c r="S128" s="5"/>
      <c r="T128" s="5"/>
      <c r="Z128" s="5"/>
      <c r="AA128" s="5"/>
      <c r="AC128" s="5"/>
    </row>
    <row r="129" spans="15:29" ht="221.45" customHeight="1" x14ac:dyDescent="0.25">
      <c r="O129" s="5"/>
      <c r="S129" s="5"/>
      <c r="T129" s="5"/>
      <c r="Z129" s="5"/>
      <c r="AA129" s="5"/>
      <c r="AC129" s="5"/>
    </row>
    <row r="130" spans="15:29" ht="221.45" customHeight="1" x14ac:dyDescent="0.25">
      <c r="O130" s="5"/>
      <c r="S130" s="5"/>
      <c r="T130" s="5"/>
      <c r="Z130" s="5"/>
      <c r="AA130" s="5"/>
      <c r="AC130" s="5"/>
    </row>
    <row r="131" spans="15:29" ht="221.45" customHeight="1" x14ac:dyDescent="0.25">
      <c r="O131" s="5"/>
      <c r="S131" s="5"/>
      <c r="T131" s="5"/>
      <c r="Z131" s="5"/>
      <c r="AA131" s="5"/>
      <c r="AC131" s="5"/>
    </row>
    <row r="132" spans="15:29" ht="221.45" customHeight="1" x14ac:dyDescent="0.25">
      <c r="O132" s="5"/>
      <c r="S132" s="5"/>
      <c r="T132" s="5"/>
      <c r="Z132" s="5"/>
      <c r="AA132" s="5"/>
      <c r="AC132" s="5"/>
    </row>
    <row r="133" spans="15:29" ht="221.45" customHeight="1" x14ac:dyDescent="0.25">
      <c r="O133" s="5"/>
      <c r="S133" s="5"/>
      <c r="T133" s="5"/>
      <c r="Z133" s="5"/>
      <c r="AA133" s="5"/>
      <c r="AC133" s="5"/>
    </row>
    <row r="134" spans="15:29" ht="221.45" customHeight="1" x14ac:dyDescent="0.25">
      <c r="O134" s="5"/>
      <c r="S134" s="5"/>
      <c r="T134" s="5"/>
      <c r="Z134" s="5"/>
      <c r="AA134" s="5"/>
      <c r="AC134" s="5"/>
    </row>
    <row r="135" spans="15:29" ht="221.45" customHeight="1" x14ac:dyDescent="0.25">
      <c r="O135" s="5"/>
      <c r="S135" s="5"/>
      <c r="T135" s="5"/>
      <c r="Z135" s="5"/>
      <c r="AA135" s="5"/>
      <c r="AC135" s="5"/>
    </row>
    <row r="136" spans="15:29" ht="221.45" customHeight="1" x14ac:dyDescent="0.25">
      <c r="O136" s="5"/>
      <c r="S136" s="5"/>
      <c r="T136" s="5"/>
      <c r="Z136" s="5"/>
      <c r="AA136" s="5"/>
      <c r="AC136" s="5"/>
    </row>
    <row r="137" spans="15:29" ht="221.45" customHeight="1" x14ac:dyDescent="0.25">
      <c r="O137" s="5"/>
      <c r="S137" s="5"/>
      <c r="T137" s="5"/>
      <c r="Z137" s="5"/>
      <c r="AA137" s="5"/>
      <c r="AC137" s="5"/>
    </row>
    <row r="138" spans="15:29" ht="221.45" customHeight="1" x14ac:dyDescent="0.25">
      <c r="O138" s="5"/>
      <c r="S138" s="5"/>
      <c r="T138" s="5"/>
      <c r="Z138" s="5"/>
      <c r="AA138" s="5"/>
      <c r="AC138" s="5"/>
    </row>
    <row r="139" spans="15:29" ht="221.45" customHeight="1" x14ac:dyDescent="0.25">
      <c r="O139" s="5"/>
      <c r="S139" s="5"/>
      <c r="T139" s="5"/>
      <c r="Z139" s="5"/>
      <c r="AA139" s="5"/>
      <c r="AC139" s="5"/>
    </row>
    <row r="140" spans="15:29" ht="221.45" customHeight="1" x14ac:dyDescent="0.25">
      <c r="O140" s="5"/>
      <c r="S140" s="5"/>
      <c r="T140" s="5"/>
      <c r="Z140" s="5"/>
      <c r="AA140" s="5"/>
      <c r="AC140" s="5"/>
    </row>
    <row r="141" spans="15:29" ht="221.45" customHeight="1" x14ac:dyDescent="0.25">
      <c r="O141" s="5"/>
      <c r="S141" s="5"/>
      <c r="T141" s="5"/>
      <c r="Z141" s="5"/>
      <c r="AA141" s="5"/>
      <c r="AC141" s="5"/>
    </row>
    <row r="142" spans="15:29" ht="221.45" customHeight="1" x14ac:dyDescent="0.25">
      <c r="O142" s="5"/>
      <c r="S142" s="5"/>
      <c r="T142" s="5"/>
      <c r="Z142" s="5"/>
      <c r="AA142" s="5"/>
      <c r="AC142" s="5"/>
    </row>
    <row r="143" spans="15:29" ht="221.45" customHeight="1" x14ac:dyDescent="0.25">
      <c r="O143" s="5"/>
      <c r="S143" s="5"/>
      <c r="T143" s="5"/>
      <c r="Z143" s="5"/>
      <c r="AA143" s="5"/>
      <c r="AC143" s="5"/>
    </row>
    <row r="144" spans="15:29" ht="221.45" customHeight="1" x14ac:dyDescent="0.25">
      <c r="O144" s="5"/>
      <c r="S144" s="5"/>
      <c r="T144" s="5"/>
      <c r="Z144" s="5"/>
      <c r="AA144" s="5"/>
      <c r="AC144" s="5"/>
    </row>
    <row r="145" spans="15:29" ht="221.45" customHeight="1" x14ac:dyDescent="0.25">
      <c r="O145" s="5"/>
      <c r="S145" s="5"/>
      <c r="T145" s="5"/>
      <c r="Z145" s="5"/>
      <c r="AA145" s="5"/>
      <c r="AC145" s="5"/>
    </row>
    <row r="146" spans="15:29" ht="221.45" customHeight="1" x14ac:dyDescent="0.25">
      <c r="O146" s="5"/>
      <c r="S146" s="5"/>
      <c r="T146" s="5"/>
      <c r="Z146" s="5"/>
      <c r="AA146" s="5"/>
      <c r="AC146" s="5"/>
    </row>
    <row r="147" spans="15:29" ht="221.45" customHeight="1" x14ac:dyDescent="0.25">
      <c r="O147" s="5"/>
      <c r="S147" s="5"/>
      <c r="T147" s="5"/>
      <c r="Z147" s="5"/>
      <c r="AA147" s="5"/>
      <c r="AC147" s="5"/>
    </row>
    <row r="148" spans="15:29" ht="221.45" customHeight="1" x14ac:dyDescent="0.25">
      <c r="O148" s="5"/>
      <c r="S148" s="5"/>
      <c r="T148" s="5"/>
      <c r="Z148" s="5"/>
      <c r="AA148" s="5"/>
      <c r="AC148" s="5"/>
    </row>
    <row r="149" spans="15:29" ht="221.45" customHeight="1" x14ac:dyDescent="0.25">
      <c r="O149" s="5"/>
      <c r="S149" s="5"/>
      <c r="T149" s="5"/>
      <c r="Z149" s="5"/>
      <c r="AA149" s="5"/>
      <c r="AC149" s="5"/>
    </row>
    <row r="150" spans="15:29" ht="221.45" customHeight="1" x14ac:dyDescent="0.25">
      <c r="O150" s="5"/>
      <c r="S150" s="5"/>
      <c r="T150" s="5"/>
      <c r="Z150" s="5"/>
      <c r="AA150" s="5"/>
      <c r="AC150" s="5"/>
    </row>
    <row r="151" spans="15:29" ht="221.45" customHeight="1" x14ac:dyDescent="0.25">
      <c r="O151" s="5"/>
      <c r="S151" s="5"/>
      <c r="T151" s="5"/>
      <c r="Z151" s="5"/>
      <c r="AA151" s="5"/>
      <c r="AC151" s="5"/>
    </row>
    <row r="152" spans="15:29" ht="221.45" customHeight="1" x14ac:dyDescent="0.25">
      <c r="O152" s="5"/>
      <c r="S152" s="5"/>
      <c r="T152" s="5"/>
      <c r="Z152" s="5"/>
      <c r="AA152" s="5"/>
      <c r="AC152" s="5"/>
    </row>
    <row r="153" spans="15:29" ht="221.45" customHeight="1" x14ac:dyDescent="0.25">
      <c r="O153" s="5"/>
      <c r="S153" s="5"/>
      <c r="T153" s="5"/>
      <c r="Z153" s="5"/>
      <c r="AA153" s="5"/>
      <c r="AC153" s="5"/>
    </row>
    <row r="154" spans="15:29" ht="221.45" customHeight="1" x14ac:dyDescent="0.25">
      <c r="O154" s="5"/>
      <c r="S154" s="5"/>
      <c r="T154" s="5"/>
      <c r="Z154" s="5"/>
      <c r="AA154" s="5"/>
      <c r="AC154" s="5"/>
    </row>
    <row r="155" spans="15:29" ht="221.45" customHeight="1" x14ac:dyDescent="0.25">
      <c r="O155" s="5"/>
      <c r="S155" s="5"/>
      <c r="T155" s="5"/>
      <c r="Z155" s="5"/>
      <c r="AA155" s="5"/>
      <c r="AC155" s="5"/>
    </row>
    <row r="156" spans="15:29" ht="221.45" customHeight="1" x14ac:dyDescent="0.25">
      <c r="O156" s="5"/>
      <c r="S156" s="5"/>
      <c r="T156" s="5"/>
      <c r="Z156" s="5"/>
      <c r="AA156" s="5"/>
      <c r="AC156" s="5"/>
    </row>
    <row r="157" spans="15:29" ht="221.45" customHeight="1" x14ac:dyDescent="0.25">
      <c r="O157" s="5"/>
      <c r="S157" s="5"/>
      <c r="T157" s="5"/>
      <c r="Z157" s="5"/>
      <c r="AA157" s="5"/>
      <c r="AC157" s="5"/>
    </row>
    <row r="158" spans="15:29" ht="221.45" customHeight="1" x14ac:dyDescent="0.25">
      <c r="O158" s="5"/>
      <c r="S158" s="5"/>
      <c r="T158" s="5"/>
      <c r="Z158" s="5"/>
      <c r="AA158" s="5"/>
      <c r="AC158" s="5"/>
    </row>
    <row r="159" spans="15:29" ht="221.45" customHeight="1" x14ac:dyDescent="0.25">
      <c r="O159" s="5"/>
      <c r="S159" s="5"/>
      <c r="T159" s="5"/>
      <c r="Z159" s="5"/>
      <c r="AA159" s="5"/>
      <c r="AC159" s="5"/>
    </row>
    <row r="160" spans="15:29" ht="221.45" customHeight="1" x14ac:dyDescent="0.25">
      <c r="O160" s="5"/>
      <c r="S160" s="5"/>
      <c r="T160" s="5"/>
      <c r="Z160" s="5"/>
      <c r="AA160" s="5"/>
      <c r="AC160" s="5"/>
    </row>
    <row r="161" spans="15:29" ht="221.45" customHeight="1" x14ac:dyDescent="0.25">
      <c r="O161" s="5"/>
      <c r="S161" s="5"/>
      <c r="T161" s="5"/>
      <c r="Z161" s="5"/>
      <c r="AA161" s="5"/>
      <c r="AC161" s="5"/>
    </row>
    <row r="162" spans="15:29" ht="221.45" customHeight="1" x14ac:dyDescent="0.25">
      <c r="O162" s="5"/>
      <c r="S162" s="5"/>
      <c r="T162" s="5"/>
      <c r="Z162" s="5"/>
      <c r="AA162" s="5"/>
      <c r="AC162" s="5"/>
    </row>
    <row r="163" spans="15:29" ht="221.45" customHeight="1" x14ac:dyDescent="0.25">
      <c r="O163" s="5"/>
      <c r="S163" s="5"/>
      <c r="T163" s="5"/>
      <c r="Z163" s="5"/>
      <c r="AA163" s="5"/>
      <c r="AC163" s="5"/>
    </row>
    <row r="164" spans="15:29" ht="221.45" customHeight="1" x14ac:dyDescent="0.25">
      <c r="O164" s="5"/>
      <c r="S164" s="5"/>
      <c r="T164" s="5"/>
      <c r="Z164" s="5"/>
      <c r="AA164" s="5"/>
      <c r="AC164" s="5"/>
    </row>
    <row r="165" spans="15:29" ht="221.45" customHeight="1" x14ac:dyDescent="0.25">
      <c r="O165" s="5"/>
      <c r="S165" s="5"/>
      <c r="T165" s="5"/>
      <c r="Z165" s="5"/>
      <c r="AA165" s="5"/>
      <c r="AC165" s="5"/>
    </row>
    <row r="166" spans="15:29" ht="221.45" customHeight="1" x14ac:dyDescent="0.25">
      <c r="O166" s="5"/>
      <c r="S166" s="5"/>
      <c r="T166" s="5"/>
      <c r="Z166" s="5"/>
      <c r="AA166" s="5"/>
      <c r="AC166" s="5"/>
    </row>
    <row r="167" spans="15:29" ht="221.45" customHeight="1" x14ac:dyDescent="0.25">
      <c r="O167" s="5"/>
      <c r="S167" s="5"/>
      <c r="T167" s="5"/>
      <c r="Z167" s="5"/>
      <c r="AA167" s="5"/>
      <c r="AC167" s="5"/>
    </row>
    <row r="168" spans="15:29" ht="221.45" customHeight="1" x14ac:dyDescent="0.25">
      <c r="O168" s="5"/>
      <c r="S168" s="5"/>
      <c r="T168" s="5"/>
      <c r="Z168" s="5"/>
      <c r="AA168" s="5"/>
      <c r="AC168" s="5"/>
    </row>
    <row r="169" spans="15:29" ht="221.45" customHeight="1" x14ac:dyDescent="0.25">
      <c r="O169" s="5"/>
      <c r="S169" s="5"/>
      <c r="T169" s="5"/>
      <c r="Z169" s="5"/>
      <c r="AA169" s="5"/>
      <c r="AC169" s="5"/>
    </row>
    <row r="170" spans="15:29" ht="221.45" customHeight="1" x14ac:dyDescent="0.25">
      <c r="O170" s="5"/>
      <c r="S170" s="5"/>
      <c r="T170" s="5"/>
      <c r="Z170" s="5"/>
      <c r="AA170" s="5"/>
      <c r="AC170" s="5"/>
    </row>
    <row r="171" spans="15:29" ht="221.45" customHeight="1" x14ac:dyDescent="0.25">
      <c r="O171" s="5"/>
      <c r="S171" s="5"/>
      <c r="T171" s="5"/>
      <c r="Z171" s="5"/>
      <c r="AA171" s="5"/>
      <c r="AC171" s="5"/>
    </row>
    <row r="172" spans="15:29" ht="221.45" customHeight="1" x14ac:dyDescent="0.25">
      <c r="O172" s="5"/>
      <c r="S172" s="5"/>
      <c r="T172" s="5"/>
      <c r="Z172" s="5"/>
      <c r="AA172" s="5"/>
      <c r="AC172" s="5"/>
    </row>
    <row r="173" spans="15:29" ht="221.45" customHeight="1" x14ac:dyDescent="0.25">
      <c r="O173" s="5"/>
      <c r="S173" s="5"/>
      <c r="T173" s="5"/>
      <c r="Z173" s="5"/>
      <c r="AA173" s="5"/>
      <c r="AC173" s="5"/>
    </row>
    <row r="174" spans="15:29" ht="221.45" customHeight="1" x14ac:dyDescent="0.25">
      <c r="O174" s="5"/>
      <c r="S174" s="5"/>
      <c r="T174" s="5"/>
      <c r="Z174" s="5"/>
      <c r="AA174" s="5"/>
      <c r="AC174" s="5"/>
    </row>
    <row r="175" spans="15:29" ht="221.45" customHeight="1" x14ac:dyDescent="0.25">
      <c r="O175" s="5"/>
      <c r="S175" s="5"/>
      <c r="T175" s="5"/>
      <c r="Z175" s="5"/>
      <c r="AA175" s="5"/>
      <c r="AC175" s="5"/>
    </row>
    <row r="176" spans="15:29" ht="221.45" customHeight="1" x14ac:dyDescent="0.25">
      <c r="O176" s="5"/>
      <c r="S176" s="5"/>
      <c r="T176" s="5"/>
      <c r="Z176" s="5"/>
      <c r="AA176" s="5"/>
      <c r="AC176" s="5"/>
    </row>
    <row r="177" spans="15:29" ht="221.45" customHeight="1" x14ac:dyDescent="0.25">
      <c r="O177" s="5"/>
      <c r="S177" s="5"/>
      <c r="T177" s="5"/>
      <c r="Z177" s="5"/>
      <c r="AA177" s="5"/>
      <c r="AC177" s="5"/>
    </row>
    <row r="178" spans="15:29" ht="221.45" customHeight="1" x14ac:dyDescent="0.25">
      <c r="O178" s="5"/>
      <c r="S178" s="5"/>
      <c r="T178" s="5"/>
      <c r="Z178" s="5"/>
      <c r="AA178" s="5"/>
      <c r="AC178" s="5"/>
    </row>
    <row r="179" spans="15:29" ht="221.45" customHeight="1" x14ac:dyDescent="0.25">
      <c r="O179" s="5"/>
      <c r="S179" s="5"/>
      <c r="T179" s="5"/>
      <c r="Z179" s="5"/>
      <c r="AA179" s="5"/>
      <c r="AC179" s="5"/>
    </row>
    <row r="180" spans="15:29" ht="221.45" customHeight="1" x14ac:dyDescent="0.25">
      <c r="O180" s="5"/>
      <c r="S180" s="5"/>
      <c r="T180" s="5"/>
      <c r="Z180" s="5"/>
      <c r="AA180" s="5"/>
      <c r="AC180" s="5"/>
    </row>
    <row r="181" spans="15:29" ht="221.45" customHeight="1" x14ac:dyDescent="0.25">
      <c r="O181" s="5"/>
      <c r="S181" s="5"/>
      <c r="T181" s="5"/>
      <c r="Z181" s="5"/>
      <c r="AA181" s="5"/>
      <c r="AC181" s="5"/>
    </row>
    <row r="182" spans="15:29" ht="221.45" customHeight="1" x14ac:dyDescent="0.25">
      <c r="O182" s="5"/>
      <c r="S182" s="5"/>
      <c r="T182" s="5"/>
      <c r="Z182" s="5"/>
      <c r="AA182" s="5"/>
      <c r="AC182" s="5"/>
    </row>
    <row r="183" spans="15:29" ht="221.45" customHeight="1" x14ac:dyDescent="0.25">
      <c r="O183" s="5"/>
      <c r="S183" s="5"/>
      <c r="T183" s="5"/>
      <c r="Z183" s="5"/>
      <c r="AA183" s="5"/>
      <c r="AC183" s="5"/>
    </row>
    <row r="184" spans="15:29" ht="221.45" customHeight="1" x14ac:dyDescent="0.25">
      <c r="O184" s="5"/>
      <c r="S184" s="5"/>
      <c r="T184" s="5"/>
      <c r="Z184" s="5"/>
      <c r="AA184" s="5"/>
      <c r="AC184" s="5"/>
    </row>
    <row r="185" spans="15:29" ht="221.45" customHeight="1" x14ac:dyDescent="0.25">
      <c r="O185" s="5"/>
      <c r="S185" s="5"/>
      <c r="T185" s="5"/>
      <c r="Z185" s="5"/>
      <c r="AA185" s="5"/>
      <c r="AC185" s="5"/>
    </row>
    <row r="186" spans="15:29" ht="221.45" customHeight="1" x14ac:dyDescent="0.25">
      <c r="O186" s="5"/>
      <c r="S186" s="5"/>
      <c r="T186" s="5"/>
      <c r="Z186" s="5"/>
      <c r="AA186" s="5"/>
      <c r="AC186" s="5"/>
    </row>
    <row r="187" spans="15:29" ht="221.45" customHeight="1" x14ac:dyDescent="0.25">
      <c r="O187" s="5"/>
      <c r="S187" s="5"/>
      <c r="T187" s="5"/>
      <c r="Z187" s="5"/>
      <c r="AA187" s="5"/>
      <c r="AC187" s="5"/>
    </row>
    <row r="188" spans="15:29" ht="221.45" customHeight="1" x14ac:dyDescent="0.25">
      <c r="O188" s="5"/>
      <c r="S188" s="5"/>
      <c r="T188" s="5"/>
      <c r="Z188" s="5"/>
      <c r="AA188" s="5"/>
      <c r="AC188" s="5"/>
    </row>
    <row r="189" spans="15:29" ht="221.45" customHeight="1" x14ac:dyDescent="0.25">
      <c r="O189" s="5"/>
      <c r="S189" s="5"/>
      <c r="T189" s="5"/>
      <c r="Z189" s="5"/>
      <c r="AA189" s="5"/>
      <c r="AC189" s="5"/>
    </row>
    <row r="190" spans="15:29" ht="221.45" customHeight="1" x14ac:dyDescent="0.25">
      <c r="O190" s="5"/>
      <c r="S190" s="5"/>
      <c r="T190" s="5"/>
      <c r="Z190" s="5"/>
      <c r="AA190" s="5"/>
      <c r="AC190" s="5"/>
    </row>
    <row r="191" spans="15:29" ht="221.45" customHeight="1" x14ac:dyDescent="0.25">
      <c r="O191" s="5"/>
      <c r="S191" s="5"/>
      <c r="T191" s="5"/>
      <c r="Z191" s="5"/>
      <c r="AA191" s="5"/>
      <c r="AC191" s="5"/>
    </row>
    <row r="192" spans="15:29" ht="221.45" customHeight="1" x14ac:dyDescent="0.25">
      <c r="O192" s="5"/>
      <c r="S192" s="5"/>
      <c r="T192" s="5"/>
      <c r="Z192" s="5"/>
      <c r="AA192" s="5"/>
      <c r="AC192" s="5"/>
    </row>
    <row r="193" spans="15:29" ht="221.45" customHeight="1" x14ac:dyDescent="0.25">
      <c r="O193" s="5"/>
      <c r="S193" s="5"/>
      <c r="T193" s="5"/>
      <c r="Z193" s="5"/>
      <c r="AA193" s="5"/>
      <c r="AC193" s="5"/>
    </row>
    <row r="194" spans="15:29" ht="221.45" customHeight="1" x14ac:dyDescent="0.25">
      <c r="O194" s="5"/>
      <c r="S194" s="5"/>
      <c r="T194" s="5"/>
      <c r="Z194" s="5"/>
      <c r="AA194" s="5"/>
      <c r="AC194" s="5"/>
    </row>
    <row r="195" spans="15:29" ht="221.45" customHeight="1" x14ac:dyDescent="0.25">
      <c r="O195" s="5"/>
      <c r="S195" s="5"/>
      <c r="T195" s="5"/>
      <c r="Z195" s="5"/>
      <c r="AA195" s="5"/>
      <c r="AC195" s="5"/>
    </row>
    <row r="196" spans="15:29" ht="221.45" customHeight="1" x14ac:dyDescent="0.25">
      <c r="O196" s="5"/>
      <c r="S196" s="5"/>
      <c r="T196" s="5"/>
      <c r="Z196" s="5"/>
      <c r="AA196" s="5"/>
      <c r="AC196" s="5"/>
    </row>
    <row r="197" spans="15:29" ht="221.45" customHeight="1" x14ac:dyDescent="0.25">
      <c r="O197" s="5"/>
      <c r="S197" s="5"/>
      <c r="T197" s="5"/>
      <c r="Z197" s="5"/>
      <c r="AA197" s="5"/>
      <c r="AC197" s="5"/>
    </row>
    <row r="198" spans="15:29" ht="221.45" customHeight="1" x14ac:dyDescent="0.25">
      <c r="O198" s="5"/>
      <c r="S198" s="5"/>
      <c r="T198" s="5"/>
      <c r="Z198" s="5"/>
      <c r="AA198" s="5"/>
      <c r="AC198" s="5"/>
    </row>
    <row r="199" spans="15:29" ht="221.45" customHeight="1" x14ac:dyDescent="0.25">
      <c r="O199" s="5"/>
      <c r="S199" s="5"/>
      <c r="T199" s="5"/>
      <c r="Z199" s="5"/>
      <c r="AA199" s="5"/>
      <c r="AC199" s="5"/>
    </row>
    <row r="200" spans="15:29" ht="221.45" customHeight="1" x14ac:dyDescent="0.25">
      <c r="O200" s="5"/>
      <c r="S200" s="5"/>
      <c r="T200" s="5"/>
      <c r="Z200" s="5"/>
      <c r="AA200" s="5"/>
      <c r="AC200" s="5"/>
    </row>
    <row r="201" spans="15:29" ht="221.45" customHeight="1" x14ac:dyDescent="0.25">
      <c r="O201" s="5"/>
      <c r="S201" s="5"/>
      <c r="T201" s="5"/>
      <c r="Z201" s="5"/>
      <c r="AA201" s="5"/>
      <c r="AC201" s="5"/>
    </row>
    <row r="202" spans="15:29" ht="221.45" customHeight="1" x14ac:dyDescent="0.25">
      <c r="O202" s="5"/>
      <c r="S202" s="5"/>
      <c r="T202" s="5"/>
      <c r="Z202" s="5"/>
      <c r="AA202" s="5"/>
      <c r="AC202" s="5"/>
    </row>
    <row r="203" spans="15:29" ht="221.45" customHeight="1" x14ac:dyDescent="0.25">
      <c r="O203" s="5"/>
      <c r="S203" s="5"/>
      <c r="T203" s="5"/>
      <c r="Z203" s="5"/>
      <c r="AA203" s="5"/>
      <c r="AC203" s="5"/>
    </row>
    <row r="204" spans="15:29" ht="221.45" customHeight="1" x14ac:dyDescent="0.25">
      <c r="O204" s="5"/>
      <c r="S204" s="5"/>
      <c r="T204" s="5"/>
      <c r="Z204" s="5"/>
      <c r="AA204" s="5"/>
      <c r="AC204" s="5"/>
    </row>
    <row r="205" spans="15:29" ht="221.45" customHeight="1" x14ac:dyDescent="0.25">
      <c r="O205" s="5"/>
      <c r="S205" s="5"/>
      <c r="T205" s="5"/>
      <c r="Z205" s="5"/>
      <c r="AA205" s="5"/>
      <c r="AC205" s="5"/>
    </row>
    <row r="206" spans="15:29" ht="221.45" customHeight="1" x14ac:dyDescent="0.25">
      <c r="O206" s="5"/>
      <c r="S206" s="5"/>
      <c r="T206" s="5"/>
      <c r="Z206" s="5"/>
      <c r="AA206" s="5"/>
      <c r="AC206" s="5"/>
    </row>
    <row r="207" spans="15:29" ht="221.45" customHeight="1" x14ac:dyDescent="0.25">
      <c r="O207" s="5"/>
      <c r="S207" s="5"/>
      <c r="T207" s="5"/>
      <c r="Z207" s="5"/>
      <c r="AA207" s="5"/>
      <c r="AC207" s="5"/>
    </row>
    <row r="208" spans="15:29" ht="221.45" customHeight="1" x14ac:dyDescent="0.25">
      <c r="O208" s="5"/>
      <c r="S208" s="5"/>
      <c r="T208" s="5"/>
      <c r="Z208" s="5"/>
      <c r="AA208" s="5"/>
      <c r="AC208" s="5"/>
    </row>
    <row r="209" spans="15:29" ht="221.45" customHeight="1" x14ac:dyDescent="0.25">
      <c r="O209" s="5"/>
      <c r="S209" s="5"/>
      <c r="T209" s="5"/>
      <c r="Z209" s="5"/>
      <c r="AA209" s="5"/>
      <c r="AC209" s="5"/>
    </row>
    <row r="210" spans="15:29" ht="221.45" customHeight="1" x14ac:dyDescent="0.25">
      <c r="O210" s="5"/>
      <c r="S210" s="5"/>
      <c r="T210" s="5"/>
      <c r="Z210" s="5"/>
      <c r="AA210" s="5"/>
      <c r="AC210" s="5"/>
    </row>
    <row r="211" spans="15:29" ht="221.45" customHeight="1" x14ac:dyDescent="0.25">
      <c r="O211" s="5"/>
      <c r="S211" s="5"/>
      <c r="T211" s="5"/>
      <c r="Z211" s="5"/>
      <c r="AA211" s="5"/>
      <c r="AC211" s="5"/>
    </row>
    <row r="212" spans="15:29" ht="221.45" customHeight="1" x14ac:dyDescent="0.25">
      <c r="O212" s="5"/>
      <c r="S212" s="5"/>
      <c r="T212" s="5"/>
      <c r="Z212" s="5"/>
      <c r="AA212" s="5"/>
      <c r="AC212" s="5"/>
    </row>
    <row r="213" spans="15:29" ht="221.45" customHeight="1" x14ac:dyDescent="0.25">
      <c r="O213" s="5"/>
      <c r="S213" s="5"/>
      <c r="T213" s="5"/>
      <c r="Z213" s="5"/>
      <c r="AA213" s="5"/>
      <c r="AC213" s="5"/>
    </row>
    <row r="214" spans="15:29" ht="221.45" customHeight="1" x14ac:dyDescent="0.25">
      <c r="O214" s="5"/>
      <c r="S214" s="5"/>
      <c r="T214" s="5"/>
      <c r="Z214" s="5"/>
      <c r="AA214" s="5"/>
      <c r="AC214" s="5"/>
    </row>
    <row r="215" spans="15:29" ht="221.45" customHeight="1" x14ac:dyDescent="0.25">
      <c r="O215" s="5"/>
      <c r="S215" s="5"/>
      <c r="T215" s="5"/>
      <c r="Z215" s="5"/>
      <c r="AA215" s="5"/>
      <c r="AC215" s="5"/>
    </row>
    <row r="216" spans="15:29" ht="221.45" customHeight="1" x14ac:dyDescent="0.25">
      <c r="O216" s="5"/>
      <c r="S216" s="5"/>
      <c r="T216" s="5"/>
      <c r="Z216" s="5"/>
      <c r="AA216" s="5"/>
      <c r="AC216" s="5"/>
    </row>
    <row r="217" spans="15:29" ht="221.45" customHeight="1" x14ac:dyDescent="0.25">
      <c r="O217" s="5"/>
      <c r="S217" s="5"/>
      <c r="T217" s="5"/>
      <c r="Z217" s="5"/>
      <c r="AA217" s="5"/>
      <c r="AC217" s="5"/>
    </row>
    <row r="218" spans="15:29" ht="221.45" customHeight="1" x14ac:dyDescent="0.25">
      <c r="O218" s="5"/>
      <c r="S218" s="5"/>
      <c r="T218" s="5"/>
      <c r="Z218" s="5"/>
      <c r="AA218" s="5"/>
      <c r="AC218" s="5"/>
    </row>
    <row r="219" spans="15:29" ht="221.45" customHeight="1" x14ac:dyDescent="0.25">
      <c r="O219" s="5"/>
      <c r="S219" s="5"/>
      <c r="T219" s="5"/>
      <c r="Z219" s="5"/>
      <c r="AA219" s="5"/>
      <c r="AC219" s="5"/>
    </row>
    <row r="220" spans="15:29" ht="221.45" customHeight="1" x14ac:dyDescent="0.25">
      <c r="O220" s="5"/>
      <c r="S220" s="5"/>
      <c r="T220" s="5"/>
      <c r="Z220" s="5"/>
      <c r="AA220" s="5"/>
      <c r="AC220" s="5"/>
    </row>
    <row r="221" spans="15:29" ht="221.45" customHeight="1" x14ac:dyDescent="0.25">
      <c r="O221" s="5"/>
      <c r="S221" s="5"/>
      <c r="T221" s="5"/>
      <c r="Z221" s="5"/>
      <c r="AA221" s="5"/>
      <c r="AC221" s="5"/>
    </row>
    <row r="222" spans="15:29" ht="221.45" customHeight="1" x14ac:dyDescent="0.25">
      <c r="O222" s="5"/>
      <c r="S222" s="5"/>
      <c r="T222" s="5"/>
      <c r="Z222" s="5"/>
      <c r="AA222" s="5"/>
      <c r="AC222" s="5"/>
    </row>
    <row r="223" spans="15:29" ht="221.45" customHeight="1" x14ac:dyDescent="0.25">
      <c r="O223" s="5"/>
      <c r="S223" s="5"/>
      <c r="T223" s="5"/>
      <c r="Z223" s="5"/>
      <c r="AA223" s="5"/>
      <c r="AC223" s="5"/>
    </row>
    <row r="224" spans="15:29" ht="221.45" customHeight="1" x14ac:dyDescent="0.25">
      <c r="O224" s="5"/>
      <c r="S224" s="5"/>
      <c r="T224" s="5"/>
      <c r="Z224" s="5"/>
      <c r="AA224" s="5"/>
      <c r="AC224" s="5"/>
    </row>
    <row r="225" spans="15:29" ht="221.45" customHeight="1" x14ac:dyDescent="0.25">
      <c r="O225" s="5"/>
      <c r="S225" s="5"/>
      <c r="T225" s="5"/>
      <c r="Z225" s="5"/>
      <c r="AA225" s="5"/>
      <c r="AC225" s="5"/>
    </row>
    <row r="226" spans="15:29" ht="221.45" customHeight="1" x14ac:dyDescent="0.25">
      <c r="O226" s="5"/>
      <c r="S226" s="5"/>
      <c r="T226" s="5"/>
      <c r="Z226" s="5"/>
      <c r="AA226" s="5"/>
      <c r="AC226" s="5"/>
    </row>
    <row r="227" spans="15:29" ht="221.45" customHeight="1" x14ac:dyDescent="0.25">
      <c r="O227" s="5"/>
      <c r="S227" s="5"/>
      <c r="T227" s="5"/>
      <c r="Z227" s="5"/>
      <c r="AA227" s="5"/>
      <c r="AC227" s="5"/>
    </row>
    <row r="228" spans="15:29" ht="221.45" customHeight="1" x14ac:dyDescent="0.25">
      <c r="O228" s="5"/>
      <c r="S228" s="5"/>
      <c r="T228" s="5"/>
      <c r="Z228" s="5"/>
      <c r="AA228" s="5"/>
      <c r="AC228" s="5"/>
    </row>
    <row r="229" spans="15:29" ht="221.45" customHeight="1" x14ac:dyDescent="0.25">
      <c r="O229" s="5"/>
      <c r="S229" s="5"/>
      <c r="T229" s="5"/>
      <c r="Z229" s="5"/>
      <c r="AA229" s="5"/>
      <c r="AC229" s="5"/>
    </row>
    <row r="230" spans="15:29" ht="221.45" customHeight="1" x14ac:dyDescent="0.25">
      <c r="O230" s="5"/>
      <c r="S230" s="5"/>
      <c r="T230" s="5"/>
      <c r="Z230" s="5"/>
      <c r="AA230" s="5"/>
      <c r="AC230" s="5"/>
    </row>
    <row r="231" spans="15:29" ht="221.45" customHeight="1" x14ac:dyDescent="0.25">
      <c r="O231" s="5"/>
      <c r="S231" s="5"/>
      <c r="T231" s="5"/>
      <c r="Z231" s="5"/>
      <c r="AA231" s="5"/>
      <c r="AC231" s="5"/>
    </row>
    <row r="232" spans="15:29" ht="221.45" customHeight="1" x14ac:dyDescent="0.25">
      <c r="O232" s="5"/>
      <c r="S232" s="5"/>
      <c r="T232" s="5"/>
      <c r="Z232" s="5"/>
      <c r="AA232" s="5"/>
      <c r="AC232" s="5"/>
    </row>
    <row r="233" spans="15:29" ht="221.45" customHeight="1" x14ac:dyDescent="0.25">
      <c r="O233" s="5"/>
      <c r="S233" s="5"/>
      <c r="T233" s="5"/>
      <c r="Z233" s="5"/>
      <c r="AA233" s="5"/>
      <c r="AC233" s="5"/>
    </row>
    <row r="234" spans="15:29" ht="221.45" customHeight="1" x14ac:dyDescent="0.25">
      <c r="O234" s="5"/>
      <c r="S234" s="5"/>
      <c r="T234" s="5"/>
      <c r="Z234" s="5"/>
      <c r="AA234" s="5"/>
      <c r="AC234" s="5"/>
    </row>
    <row r="235" spans="15:29" ht="221.45" customHeight="1" x14ac:dyDescent="0.25">
      <c r="O235" s="5"/>
      <c r="S235" s="5"/>
      <c r="T235" s="5"/>
      <c r="Z235" s="5"/>
      <c r="AA235" s="5"/>
      <c r="AC235" s="5"/>
    </row>
    <row r="236" spans="15:29" ht="221.45" customHeight="1" x14ac:dyDescent="0.25">
      <c r="O236" s="5"/>
      <c r="S236" s="5"/>
      <c r="T236" s="5"/>
      <c r="Z236" s="5"/>
      <c r="AA236" s="5"/>
      <c r="AC236" s="5"/>
    </row>
    <row r="237" spans="15:29" ht="221.45" customHeight="1" x14ac:dyDescent="0.25">
      <c r="O237" s="5"/>
      <c r="S237" s="5"/>
      <c r="T237" s="5"/>
      <c r="Z237" s="5"/>
      <c r="AA237" s="5"/>
      <c r="AC237" s="5"/>
    </row>
    <row r="238" spans="15:29" ht="221.45" customHeight="1" x14ac:dyDescent="0.25">
      <c r="O238" s="5"/>
      <c r="S238" s="5"/>
      <c r="T238" s="5"/>
      <c r="Z238" s="5"/>
      <c r="AA238" s="5"/>
      <c r="AC238" s="5"/>
    </row>
    <row r="239" spans="15:29" ht="221.45" customHeight="1" x14ac:dyDescent="0.25">
      <c r="O239" s="5"/>
      <c r="S239" s="5"/>
      <c r="T239" s="5"/>
      <c r="Z239" s="5"/>
      <c r="AA239" s="5"/>
      <c r="AC239" s="5"/>
    </row>
    <row r="240" spans="15:29" ht="221.45" customHeight="1" x14ac:dyDescent="0.25">
      <c r="O240" s="5"/>
      <c r="S240" s="5"/>
      <c r="T240" s="5"/>
      <c r="Z240" s="5"/>
      <c r="AA240" s="5"/>
      <c r="AC240" s="5"/>
    </row>
    <row r="241" spans="15:29" ht="221.45" customHeight="1" x14ac:dyDescent="0.25">
      <c r="O241" s="5"/>
      <c r="S241" s="5"/>
      <c r="T241" s="5"/>
      <c r="Z241" s="5"/>
      <c r="AA241" s="5"/>
      <c r="AC241" s="5"/>
    </row>
    <row r="242" spans="15:29" ht="221.45" customHeight="1" x14ac:dyDescent="0.25">
      <c r="O242" s="5"/>
      <c r="S242" s="5"/>
      <c r="T242" s="5"/>
      <c r="Z242" s="5"/>
      <c r="AA242" s="5"/>
      <c r="AC242" s="5"/>
    </row>
    <row r="243" spans="15:29" ht="221.45" customHeight="1" x14ac:dyDescent="0.25">
      <c r="O243" s="5"/>
      <c r="S243" s="5"/>
      <c r="T243" s="5"/>
      <c r="Z243" s="5"/>
      <c r="AA243" s="5"/>
      <c r="AC243" s="5"/>
    </row>
    <row r="244" spans="15:29" ht="221.45" customHeight="1" x14ac:dyDescent="0.25">
      <c r="O244" s="5"/>
      <c r="S244" s="5"/>
      <c r="T244" s="5"/>
      <c r="Z244" s="5"/>
      <c r="AA244" s="5"/>
      <c r="AC244" s="5"/>
    </row>
    <row r="245" spans="15:29" ht="221.45" customHeight="1" x14ac:dyDescent="0.25">
      <c r="O245" s="5"/>
      <c r="S245" s="5"/>
      <c r="T245" s="5"/>
      <c r="Z245" s="5"/>
      <c r="AA245" s="5"/>
      <c r="AC245" s="5"/>
    </row>
    <row r="246" spans="15:29" ht="221.45" customHeight="1" x14ac:dyDescent="0.25">
      <c r="O246" s="5"/>
      <c r="S246" s="5"/>
      <c r="T246" s="5"/>
      <c r="Z246" s="5"/>
      <c r="AA246" s="5"/>
      <c r="AC246" s="5"/>
    </row>
    <row r="247" spans="15:29" ht="221.45" customHeight="1" x14ac:dyDescent="0.25">
      <c r="O247" s="5"/>
      <c r="S247" s="5"/>
      <c r="T247" s="5"/>
      <c r="Z247" s="5"/>
      <c r="AA247" s="5"/>
      <c r="AC247" s="5"/>
    </row>
    <row r="248" spans="15:29" ht="221.45" customHeight="1" x14ac:dyDescent="0.25">
      <c r="O248" s="5"/>
      <c r="S248" s="5"/>
      <c r="T248" s="5"/>
      <c r="Z248" s="5"/>
      <c r="AA248" s="5"/>
      <c r="AC248" s="5"/>
    </row>
    <row r="249" spans="15:29" ht="221.45" customHeight="1" x14ac:dyDescent="0.25">
      <c r="O249" s="5"/>
      <c r="S249" s="5"/>
      <c r="T249" s="5"/>
      <c r="Z249" s="5"/>
      <c r="AA249" s="5"/>
      <c r="AC249" s="5"/>
    </row>
    <row r="250" spans="15:29" ht="221.45" customHeight="1" x14ac:dyDescent="0.25">
      <c r="O250" s="5"/>
      <c r="S250" s="5"/>
      <c r="T250" s="5"/>
      <c r="Z250" s="5"/>
      <c r="AA250" s="5"/>
      <c r="AC250" s="5"/>
    </row>
    <row r="251" spans="15:29" ht="221.45" customHeight="1" x14ac:dyDescent="0.25">
      <c r="O251" s="5"/>
      <c r="S251" s="5"/>
      <c r="T251" s="5"/>
      <c r="Z251" s="5"/>
      <c r="AA251" s="5"/>
      <c r="AC251" s="5"/>
    </row>
    <row r="252" spans="15:29" ht="221.45" customHeight="1" x14ac:dyDescent="0.25">
      <c r="O252" s="5"/>
      <c r="S252" s="5"/>
      <c r="T252" s="5"/>
      <c r="Z252" s="5"/>
      <c r="AA252" s="5"/>
      <c r="AC252" s="5"/>
    </row>
    <row r="253" spans="15:29" ht="221.45" customHeight="1" x14ac:dyDescent="0.25">
      <c r="O253" s="5"/>
      <c r="S253" s="5"/>
      <c r="T253" s="5"/>
      <c r="Z253" s="5"/>
      <c r="AA253" s="5"/>
      <c r="AC253" s="5"/>
    </row>
    <row r="254" spans="15:29" ht="221.45" customHeight="1" x14ac:dyDescent="0.25">
      <c r="O254" s="5"/>
      <c r="S254" s="5"/>
      <c r="T254" s="5"/>
      <c r="Z254" s="5"/>
      <c r="AA254" s="5"/>
      <c r="AC254" s="5"/>
    </row>
    <row r="255" spans="15:29" ht="221.45" customHeight="1" x14ac:dyDescent="0.25">
      <c r="O255" s="5"/>
      <c r="S255" s="5"/>
      <c r="T255" s="5"/>
      <c r="Z255" s="5"/>
      <c r="AA255" s="5"/>
      <c r="AC255" s="5"/>
    </row>
    <row r="256" spans="15:29" ht="221.45" customHeight="1" x14ac:dyDescent="0.25">
      <c r="O256" s="5"/>
      <c r="S256" s="5"/>
      <c r="T256" s="5"/>
      <c r="Z256" s="5"/>
      <c r="AA256" s="5"/>
      <c r="AC256" s="5"/>
    </row>
    <row r="257" spans="15:29" ht="221.45" customHeight="1" x14ac:dyDescent="0.25">
      <c r="O257" s="5"/>
      <c r="S257" s="5"/>
      <c r="T257" s="5"/>
      <c r="Z257" s="5"/>
      <c r="AA257" s="5"/>
      <c r="AC257" s="5"/>
    </row>
    <row r="258" spans="15:29" ht="221.45" customHeight="1" x14ac:dyDescent="0.25">
      <c r="O258" s="5"/>
      <c r="S258" s="5"/>
      <c r="T258" s="5"/>
      <c r="Z258" s="5"/>
      <c r="AA258" s="5"/>
      <c r="AC258" s="5"/>
    </row>
    <row r="259" spans="15:29" ht="221.45" customHeight="1" x14ac:dyDescent="0.25">
      <c r="O259" s="5"/>
      <c r="S259" s="5"/>
      <c r="T259" s="5"/>
      <c r="Z259" s="5"/>
      <c r="AA259" s="5"/>
      <c r="AC259" s="5"/>
    </row>
    <row r="260" spans="15:29" ht="221.45" customHeight="1" x14ac:dyDescent="0.25">
      <c r="O260" s="5"/>
      <c r="S260" s="5"/>
      <c r="T260" s="5"/>
      <c r="Z260" s="5"/>
      <c r="AA260" s="5"/>
      <c r="AC260" s="5"/>
    </row>
    <row r="261" spans="15:29" ht="221.45" customHeight="1" x14ac:dyDescent="0.25">
      <c r="O261" s="5"/>
      <c r="S261" s="5"/>
      <c r="T261" s="5"/>
      <c r="Z261" s="5"/>
      <c r="AA261" s="5"/>
      <c r="AC261" s="5"/>
    </row>
    <row r="262" spans="15:29" ht="221.45" customHeight="1" x14ac:dyDescent="0.25">
      <c r="O262" s="5"/>
      <c r="S262" s="5"/>
      <c r="T262" s="5"/>
      <c r="Z262" s="5"/>
      <c r="AA262" s="5"/>
      <c r="AC262" s="5"/>
    </row>
    <row r="263" spans="15:29" ht="221.45" customHeight="1" x14ac:dyDescent="0.25">
      <c r="O263" s="5"/>
      <c r="S263" s="5"/>
      <c r="T263" s="5"/>
      <c r="Z263" s="5"/>
      <c r="AA263" s="5"/>
      <c r="AC263" s="5"/>
    </row>
    <row r="264" spans="15:29" ht="221.45" customHeight="1" x14ac:dyDescent="0.25">
      <c r="O264" s="5"/>
      <c r="S264" s="5"/>
      <c r="T264" s="5"/>
      <c r="Z264" s="5"/>
      <c r="AA264" s="5"/>
      <c r="AC264" s="5"/>
    </row>
    <row r="265" spans="15:29" ht="221.45" customHeight="1" x14ac:dyDescent="0.25">
      <c r="O265" s="5"/>
      <c r="S265" s="5"/>
      <c r="T265" s="5"/>
      <c r="Z265" s="5"/>
      <c r="AA265" s="5"/>
      <c r="AC265" s="5"/>
    </row>
    <row r="266" spans="15:29" ht="221.45" customHeight="1" x14ac:dyDescent="0.25">
      <c r="O266" s="5"/>
      <c r="S266" s="5"/>
      <c r="T266" s="5"/>
      <c r="Z266" s="5"/>
      <c r="AA266" s="5"/>
      <c r="AC266" s="5"/>
    </row>
    <row r="267" spans="15:29" ht="221.45" customHeight="1" x14ac:dyDescent="0.25">
      <c r="O267" s="5"/>
      <c r="S267" s="5"/>
      <c r="T267" s="5"/>
      <c r="Z267" s="5"/>
      <c r="AA267" s="5"/>
      <c r="AC267" s="5"/>
    </row>
    <row r="268" spans="15:29" ht="221.45" customHeight="1" x14ac:dyDescent="0.25">
      <c r="O268" s="5"/>
      <c r="S268" s="5"/>
      <c r="T268" s="5"/>
      <c r="Z268" s="5"/>
      <c r="AA268" s="5"/>
      <c r="AC268" s="5"/>
    </row>
    <row r="269" spans="15:29" ht="221.45" customHeight="1" x14ac:dyDescent="0.25">
      <c r="O269" s="5"/>
      <c r="S269" s="5"/>
      <c r="T269" s="5"/>
      <c r="Z269" s="5"/>
      <c r="AA269" s="5"/>
      <c r="AC269" s="5"/>
    </row>
    <row r="270" spans="15:29" ht="221.45" customHeight="1" x14ac:dyDescent="0.25">
      <c r="O270" s="5"/>
      <c r="S270" s="5"/>
      <c r="T270" s="5"/>
      <c r="Z270" s="5"/>
      <c r="AA270" s="5"/>
      <c r="AC270" s="5"/>
    </row>
    <row r="271" spans="15:29" ht="221.45" customHeight="1" x14ac:dyDescent="0.25">
      <c r="O271" s="5"/>
      <c r="S271" s="5"/>
      <c r="T271" s="5"/>
      <c r="Z271" s="5"/>
      <c r="AA271" s="5"/>
      <c r="AC271" s="5"/>
    </row>
    <row r="272" spans="15:29" ht="221.45" customHeight="1" x14ac:dyDescent="0.25">
      <c r="O272" s="5"/>
      <c r="S272" s="5"/>
      <c r="T272" s="5"/>
      <c r="Z272" s="5"/>
      <c r="AA272" s="5"/>
      <c r="AC272" s="5"/>
    </row>
    <row r="273" spans="15:29" ht="221.45" customHeight="1" x14ac:dyDescent="0.25">
      <c r="O273" s="5"/>
      <c r="S273" s="5"/>
      <c r="T273" s="5"/>
      <c r="Z273" s="5"/>
      <c r="AA273" s="5"/>
      <c r="AC273" s="5"/>
    </row>
    <row r="274" spans="15:29" ht="221.45" customHeight="1" x14ac:dyDescent="0.25">
      <c r="O274" s="5"/>
      <c r="S274" s="5"/>
      <c r="T274" s="5"/>
      <c r="Z274" s="5"/>
      <c r="AA274" s="5"/>
      <c r="AC274" s="5"/>
    </row>
    <row r="275" spans="15:29" ht="221.45" customHeight="1" x14ac:dyDescent="0.25">
      <c r="O275" s="5"/>
      <c r="S275" s="5"/>
      <c r="T275" s="5"/>
      <c r="Z275" s="5"/>
      <c r="AA275" s="5"/>
      <c r="AC275" s="5"/>
    </row>
    <row r="276" spans="15:29" ht="221.45" customHeight="1" x14ac:dyDescent="0.25">
      <c r="O276" s="5"/>
      <c r="S276" s="5"/>
      <c r="T276" s="5"/>
      <c r="Z276" s="5"/>
      <c r="AA276" s="5"/>
      <c r="AC276" s="5"/>
    </row>
    <row r="277" spans="15:29" ht="221.45" customHeight="1" x14ac:dyDescent="0.25">
      <c r="O277" s="5"/>
      <c r="S277" s="5"/>
      <c r="T277" s="5"/>
      <c r="Z277" s="5"/>
      <c r="AA277" s="5"/>
      <c r="AC277" s="5"/>
    </row>
    <row r="278" spans="15:29" ht="221.45" customHeight="1" x14ac:dyDescent="0.25">
      <c r="O278" s="5"/>
      <c r="S278" s="5"/>
      <c r="T278" s="5"/>
      <c r="Z278" s="5"/>
      <c r="AA278" s="5"/>
      <c r="AC278" s="5"/>
    </row>
    <row r="279" spans="15:29" ht="221.45" customHeight="1" x14ac:dyDescent="0.25">
      <c r="O279" s="5"/>
      <c r="S279" s="5"/>
      <c r="T279" s="5"/>
      <c r="Z279" s="5"/>
      <c r="AA279" s="5"/>
      <c r="AC279" s="5"/>
    </row>
    <row r="280" spans="15:29" ht="221.45" customHeight="1" x14ac:dyDescent="0.25">
      <c r="O280" s="5"/>
      <c r="S280" s="5"/>
      <c r="T280" s="5"/>
      <c r="Z280" s="5"/>
      <c r="AA280" s="5"/>
      <c r="AC280" s="5"/>
    </row>
    <row r="281" spans="15:29" ht="221.45" customHeight="1" x14ac:dyDescent="0.25">
      <c r="O281" s="5"/>
      <c r="S281" s="5"/>
      <c r="T281" s="5"/>
      <c r="Z281" s="5"/>
      <c r="AA281" s="5"/>
      <c r="AC281" s="5"/>
    </row>
    <row r="282" spans="15:29" ht="221.45" customHeight="1" x14ac:dyDescent="0.25">
      <c r="O282" s="5"/>
      <c r="S282" s="5"/>
      <c r="T282" s="5"/>
      <c r="Z282" s="5"/>
      <c r="AA282" s="5"/>
      <c r="AC282" s="5"/>
    </row>
    <row r="283" spans="15:29" ht="221.45" customHeight="1" x14ac:dyDescent="0.25">
      <c r="O283" s="5"/>
      <c r="S283" s="5"/>
      <c r="T283" s="5"/>
      <c r="Z283" s="5"/>
      <c r="AA283" s="5"/>
      <c r="AC283" s="5"/>
    </row>
    <row r="284" spans="15:29" ht="221.45" customHeight="1" x14ac:dyDescent="0.25">
      <c r="O284" s="5"/>
      <c r="S284" s="5"/>
      <c r="T284" s="5"/>
      <c r="Z284" s="5"/>
      <c r="AA284" s="5"/>
      <c r="AC284" s="5"/>
    </row>
    <row r="285" spans="15:29" ht="221.45" customHeight="1" x14ac:dyDescent="0.25">
      <c r="O285" s="5"/>
      <c r="S285" s="5"/>
      <c r="T285" s="5"/>
      <c r="Z285" s="5"/>
      <c r="AA285" s="5"/>
      <c r="AC285" s="5"/>
    </row>
    <row r="286" spans="15:29" ht="221.45" customHeight="1" x14ac:dyDescent="0.25">
      <c r="O286" s="5"/>
      <c r="S286" s="5"/>
      <c r="T286" s="5"/>
      <c r="Z286" s="5"/>
      <c r="AA286" s="5"/>
      <c r="AC286" s="5"/>
    </row>
    <row r="287" spans="15:29" ht="221.45" customHeight="1" x14ac:dyDescent="0.25">
      <c r="O287" s="5"/>
      <c r="S287" s="5"/>
      <c r="T287" s="5"/>
      <c r="Z287" s="5"/>
      <c r="AA287" s="5"/>
      <c r="AC287" s="5"/>
    </row>
    <row r="288" spans="15:29" ht="221.45" customHeight="1" x14ac:dyDescent="0.25">
      <c r="O288" s="5"/>
      <c r="S288" s="5"/>
      <c r="T288" s="5"/>
      <c r="Z288" s="5"/>
      <c r="AA288" s="5"/>
      <c r="AC288" s="5"/>
    </row>
    <row r="289" spans="15:29" ht="221.45" customHeight="1" x14ac:dyDescent="0.25">
      <c r="O289" s="5"/>
      <c r="S289" s="5"/>
      <c r="T289" s="5"/>
      <c r="Z289" s="5"/>
      <c r="AA289" s="5"/>
      <c r="AC289" s="5"/>
    </row>
    <row r="290" spans="15:29" ht="221.45" customHeight="1" x14ac:dyDescent="0.25">
      <c r="O290" s="5"/>
      <c r="S290" s="5"/>
      <c r="T290" s="5"/>
      <c r="Z290" s="5"/>
      <c r="AA290" s="5"/>
      <c r="AC290" s="5"/>
    </row>
    <row r="291" spans="15:29" ht="221.45" customHeight="1" x14ac:dyDescent="0.25">
      <c r="O291" s="5"/>
      <c r="S291" s="5"/>
      <c r="T291" s="5"/>
      <c r="Z291" s="5"/>
      <c r="AA291" s="5"/>
      <c r="AC291" s="5"/>
    </row>
    <row r="292" spans="15:29" ht="221.45" customHeight="1" x14ac:dyDescent="0.25">
      <c r="O292" s="5"/>
      <c r="S292" s="5"/>
      <c r="T292" s="5"/>
      <c r="Z292" s="5"/>
      <c r="AA292" s="5"/>
      <c r="AC292" s="5"/>
    </row>
    <row r="293" spans="15:29" ht="221.45" customHeight="1" x14ac:dyDescent="0.25">
      <c r="O293" s="5"/>
      <c r="S293" s="5"/>
      <c r="T293" s="5"/>
      <c r="Z293" s="5"/>
      <c r="AA293" s="5"/>
      <c r="AC293" s="5"/>
    </row>
    <row r="294" spans="15:29" ht="221.45" customHeight="1" x14ac:dyDescent="0.25">
      <c r="O294" s="5"/>
      <c r="S294" s="5"/>
      <c r="T294" s="5"/>
      <c r="Z294" s="5"/>
      <c r="AA294" s="5"/>
      <c r="AC294" s="5"/>
    </row>
    <row r="295" spans="15:29" ht="221.45" customHeight="1" x14ac:dyDescent="0.25">
      <c r="O295" s="5"/>
      <c r="S295" s="5"/>
      <c r="T295" s="5"/>
      <c r="Z295" s="5"/>
      <c r="AA295" s="5"/>
      <c r="AC295" s="5"/>
    </row>
    <row r="296" spans="15:29" ht="221.45" customHeight="1" x14ac:dyDescent="0.25">
      <c r="O296" s="5"/>
      <c r="S296" s="5"/>
      <c r="T296" s="5"/>
      <c r="Z296" s="5"/>
      <c r="AA296" s="5"/>
      <c r="AC296" s="5"/>
    </row>
    <row r="297" spans="15:29" ht="221.45" customHeight="1" x14ac:dyDescent="0.25">
      <c r="O297" s="5"/>
      <c r="S297" s="5"/>
      <c r="T297" s="5"/>
      <c r="Z297" s="5"/>
      <c r="AA297" s="5"/>
      <c r="AC297" s="5"/>
    </row>
    <row r="298" spans="15:29" ht="221.45" customHeight="1" x14ac:dyDescent="0.25">
      <c r="O298" s="5"/>
      <c r="S298" s="5"/>
      <c r="T298" s="5"/>
      <c r="Z298" s="5"/>
      <c r="AA298" s="5"/>
      <c r="AC298" s="5"/>
    </row>
    <row r="299" spans="15:29" ht="221.45" customHeight="1" x14ac:dyDescent="0.25">
      <c r="O299" s="5"/>
      <c r="S299" s="5"/>
      <c r="T299" s="5"/>
      <c r="Z299" s="5"/>
      <c r="AA299" s="5"/>
      <c r="AC299" s="5"/>
    </row>
    <row r="300" spans="15:29" ht="221.45" customHeight="1" x14ac:dyDescent="0.25">
      <c r="O300" s="5"/>
      <c r="S300" s="5"/>
      <c r="T300" s="5"/>
      <c r="Z300" s="5"/>
      <c r="AA300" s="5"/>
      <c r="AC300" s="5"/>
    </row>
    <row r="301" spans="15:29" ht="221.45" customHeight="1" x14ac:dyDescent="0.25">
      <c r="O301" s="5"/>
      <c r="S301" s="5"/>
      <c r="T301" s="5"/>
      <c r="Z301" s="5"/>
      <c r="AA301" s="5"/>
      <c r="AC301" s="5"/>
    </row>
    <row r="302" spans="15:29" ht="221.45" customHeight="1" x14ac:dyDescent="0.25">
      <c r="O302" s="5"/>
      <c r="S302" s="5"/>
      <c r="T302" s="5"/>
      <c r="Z302" s="5"/>
      <c r="AA302" s="5"/>
      <c r="AC302" s="5"/>
    </row>
    <row r="303" spans="15:29" ht="221.45" customHeight="1" x14ac:dyDescent="0.25">
      <c r="O303" s="5"/>
      <c r="S303" s="5"/>
      <c r="T303" s="5"/>
      <c r="Z303" s="5"/>
      <c r="AA303" s="5"/>
      <c r="AC303" s="5"/>
    </row>
    <row r="304" spans="15:29" ht="221.45" customHeight="1" x14ac:dyDescent="0.25">
      <c r="O304" s="5"/>
      <c r="S304" s="5"/>
      <c r="T304" s="5"/>
      <c r="Z304" s="5"/>
      <c r="AA304" s="5"/>
      <c r="AC304" s="5"/>
    </row>
    <row r="305" spans="15:29" ht="221.45" customHeight="1" x14ac:dyDescent="0.25">
      <c r="O305" s="5"/>
      <c r="S305" s="5"/>
      <c r="T305" s="5"/>
      <c r="Z305" s="5"/>
      <c r="AA305" s="5"/>
      <c r="AC305" s="5"/>
    </row>
    <row r="306" spans="15:29" ht="221.45" customHeight="1" x14ac:dyDescent="0.25">
      <c r="O306" s="5"/>
      <c r="S306" s="5"/>
      <c r="T306" s="5"/>
      <c r="Z306" s="5"/>
      <c r="AA306" s="5"/>
      <c r="AC306" s="5"/>
    </row>
    <row r="307" spans="15:29" ht="221.45" customHeight="1" x14ac:dyDescent="0.25">
      <c r="O307" s="5"/>
      <c r="S307" s="5"/>
      <c r="T307" s="5"/>
      <c r="Z307" s="5"/>
      <c r="AA307" s="5"/>
      <c r="AC307" s="5"/>
    </row>
    <row r="308" spans="15:29" ht="221.45" customHeight="1" x14ac:dyDescent="0.25">
      <c r="O308" s="5"/>
      <c r="S308" s="5"/>
      <c r="T308" s="5"/>
      <c r="Z308" s="5"/>
      <c r="AA308" s="5"/>
      <c r="AC308" s="5"/>
    </row>
    <row r="309" spans="15:29" ht="221.45" customHeight="1" x14ac:dyDescent="0.25">
      <c r="O309" s="5"/>
      <c r="S309" s="5"/>
      <c r="T309" s="5"/>
      <c r="Z309" s="5"/>
      <c r="AA309" s="5"/>
      <c r="AC309" s="5"/>
    </row>
    <row r="310" spans="15:29" ht="221.45" customHeight="1" x14ac:dyDescent="0.25">
      <c r="O310" s="5"/>
      <c r="S310" s="5"/>
      <c r="T310" s="5"/>
      <c r="Z310" s="5"/>
      <c r="AA310" s="5"/>
      <c r="AC310" s="5"/>
    </row>
    <row r="311" spans="15:29" ht="221.45" customHeight="1" x14ac:dyDescent="0.25">
      <c r="O311" s="5"/>
      <c r="S311" s="5"/>
      <c r="T311" s="5"/>
      <c r="Z311" s="5"/>
      <c r="AA311" s="5"/>
      <c r="AC311" s="5"/>
    </row>
    <row r="312" spans="15:29" ht="221.45" customHeight="1" x14ac:dyDescent="0.25">
      <c r="O312" s="5"/>
      <c r="S312" s="5"/>
      <c r="T312" s="5"/>
      <c r="Z312" s="5"/>
      <c r="AA312" s="5"/>
      <c r="AC312" s="5"/>
    </row>
    <row r="313" spans="15:29" ht="221.45" customHeight="1" x14ac:dyDescent="0.25">
      <c r="O313" s="5"/>
      <c r="S313" s="5"/>
      <c r="T313" s="5"/>
      <c r="Z313" s="5"/>
      <c r="AA313" s="5"/>
      <c r="AC313" s="5"/>
    </row>
    <row r="314" spans="15:29" ht="221.45" customHeight="1" x14ac:dyDescent="0.25">
      <c r="O314" s="5"/>
      <c r="S314" s="5"/>
      <c r="T314" s="5"/>
      <c r="Z314" s="5"/>
      <c r="AA314" s="5"/>
      <c r="AC314" s="5"/>
    </row>
    <row r="315" spans="15:29" ht="221.45" customHeight="1" x14ac:dyDescent="0.25">
      <c r="O315" s="5"/>
      <c r="S315" s="5"/>
      <c r="T315" s="5"/>
      <c r="Z315" s="5"/>
      <c r="AA315" s="5"/>
      <c r="AC315" s="5"/>
    </row>
    <row r="316" spans="15:29" ht="221.45" customHeight="1" x14ac:dyDescent="0.25">
      <c r="O316" s="5"/>
      <c r="S316" s="5"/>
      <c r="T316" s="5"/>
      <c r="Z316" s="5"/>
      <c r="AA316" s="5"/>
      <c r="AC316" s="5"/>
    </row>
    <row r="317" spans="15:29" ht="221.45" customHeight="1" x14ac:dyDescent="0.25">
      <c r="O317" s="5"/>
      <c r="S317" s="5"/>
      <c r="T317" s="5"/>
      <c r="Z317" s="5"/>
      <c r="AA317" s="5"/>
      <c r="AC317" s="5"/>
    </row>
    <row r="318" spans="15:29" ht="221.45" customHeight="1" x14ac:dyDescent="0.25">
      <c r="O318" s="5"/>
      <c r="S318" s="5"/>
      <c r="T318" s="5"/>
      <c r="Z318" s="5"/>
      <c r="AA318" s="5"/>
      <c r="AC318" s="5"/>
    </row>
    <row r="319" spans="15:29" ht="221.45" customHeight="1" x14ac:dyDescent="0.25">
      <c r="O319" s="5"/>
      <c r="S319" s="5"/>
      <c r="T319" s="5"/>
      <c r="Z319" s="5"/>
      <c r="AA319" s="5"/>
      <c r="AC319" s="5"/>
    </row>
    <row r="320" spans="15:29" ht="221.45" customHeight="1" x14ac:dyDescent="0.25">
      <c r="O320" s="5"/>
      <c r="S320" s="5"/>
      <c r="T320" s="5"/>
      <c r="Z320" s="5"/>
      <c r="AA320" s="5"/>
      <c r="AC320" s="5"/>
    </row>
    <row r="321" spans="15:29" ht="221.45" customHeight="1" x14ac:dyDescent="0.25">
      <c r="O321" s="5"/>
      <c r="S321" s="5"/>
      <c r="T321" s="5"/>
      <c r="Z321" s="5"/>
      <c r="AA321" s="5"/>
      <c r="AC321" s="5"/>
    </row>
    <row r="322" spans="15:29" ht="221.45" customHeight="1" x14ac:dyDescent="0.25">
      <c r="O322" s="5"/>
      <c r="S322" s="5"/>
      <c r="T322" s="5"/>
      <c r="Z322" s="5"/>
      <c r="AA322" s="5"/>
      <c r="AC322" s="5"/>
    </row>
    <row r="323" spans="15:29" ht="221.45" customHeight="1" x14ac:dyDescent="0.25">
      <c r="O323" s="5"/>
      <c r="S323" s="5"/>
      <c r="T323" s="5"/>
      <c r="Z323" s="5"/>
      <c r="AA323" s="5"/>
      <c r="AC323" s="5"/>
    </row>
    <row r="324" spans="15:29" ht="221.45" customHeight="1" x14ac:dyDescent="0.25">
      <c r="O324" s="5"/>
      <c r="S324" s="5"/>
      <c r="T324" s="5"/>
      <c r="Z324" s="5"/>
      <c r="AA324" s="5"/>
      <c r="AC324" s="5"/>
    </row>
    <row r="325" spans="15:29" ht="221.45" customHeight="1" x14ac:dyDescent="0.25">
      <c r="O325" s="5"/>
      <c r="S325" s="5"/>
      <c r="T325" s="5"/>
      <c r="Z325" s="5"/>
      <c r="AA325" s="5"/>
      <c r="AC325" s="5"/>
    </row>
    <row r="326" spans="15:29" ht="221.45" customHeight="1" x14ac:dyDescent="0.25">
      <c r="O326" s="5"/>
      <c r="S326" s="5"/>
      <c r="T326" s="5"/>
      <c r="Z326" s="5"/>
      <c r="AA326" s="5"/>
      <c r="AC326" s="5"/>
    </row>
    <row r="327" spans="15:29" ht="221.45" customHeight="1" x14ac:dyDescent="0.25">
      <c r="O327" s="5"/>
      <c r="S327" s="5"/>
      <c r="T327" s="5"/>
      <c r="Z327" s="5"/>
      <c r="AA327" s="5"/>
      <c r="AC327" s="5"/>
    </row>
    <row r="328" spans="15:29" ht="221.45" customHeight="1" x14ac:dyDescent="0.25">
      <c r="O328" s="5"/>
      <c r="S328" s="5"/>
      <c r="T328" s="5"/>
      <c r="Z328" s="5"/>
      <c r="AA328" s="5"/>
      <c r="AC328" s="5"/>
    </row>
    <row r="329" spans="15:29" ht="221.45" customHeight="1" x14ac:dyDescent="0.25">
      <c r="O329" s="5"/>
      <c r="S329" s="5"/>
      <c r="T329" s="5"/>
      <c r="Z329" s="5"/>
      <c r="AA329" s="5"/>
      <c r="AC329" s="5"/>
    </row>
    <row r="330" spans="15:29" ht="221.45" customHeight="1" x14ac:dyDescent="0.25">
      <c r="O330" s="5"/>
      <c r="S330" s="5"/>
      <c r="T330" s="5"/>
      <c r="Z330" s="5"/>
      <c r="AA330" s="5"/>
      <c r="AC330" s="5"/>
    </row>
    <row r="331" spans="15:29" ht="221.45" customHeight="1" x14ac:dyDescent="0.25">
      <c r="O331" s="5"/>
      <c r="S331" s="5"/>
      <c r="T331" s="5"/>
      <c r="Z331" s="5"/>
      <c r="AA331" s="5"/>
      <c r="AC331" s="5"/>
    </row>
    <row r="332" spans="15:29" ht="221.45" customHeight="1" x14ac:dyDescent="0.25">
      <c r="O332" s="5"/>
      <c r="S332" s="5"/>
      <c r="T332" s="5"/>
      <c r="Z332" s="5"/>
      <c r="AA332" s="5"/>
      <c r="AC332" s="5"/>
    </row>
    <row r="333" spans="15:29" ht="221.45" customHeight="1" x14ac:dyDescent="0.25">
      <c r="O333" s="5"/>
      <c r="S333" s="5"/>
      <c r="T333" s="5"/>
      <c r="Z333" s="5"/>
      <c r="AA333" s="5"/>
      <c r="AC333" s="5"/>
    </row>
    <row r="334" spans="15:29" ht="221.45" customHeight="1" x14ac:dyDescent="0.25">
      <c r="O334" s="5"/>
      <c r="S334" s="5"/>
      <c r="T334" s="5"/>
      <c r="Z334" s="5"/>
      <c r="AA334" s="5"/>
      <c r="AC334" s="5"/>
    </row>
    <row r="335" spans="15:29" ht="221.45" customHeight="1" x14ac:dyDescent="0.25">
      <c r="O335" s="5"/>
      <c r="S335" s="5"/>
      <c r="T335" s="5"/>
      <c r="Z335" s="5"/>
      <c r="AA335" s="5"/>
      <c r="AC335" s="5"/>
    </row>
    <row r="336" spans="15:29" ht="221.45" customHeight="1" x14ac:dyDescent="0.25">
      <c r="O336" s="5"/>
      <c r="S336" s="5"/>
      <c r="T336" s="5"/>
      <c r="Z336" s="5"/>
      <c r="AA336" s="5"/>
      <c r="AC336" s="5"/>
    </row>
    <row r="337" spans="15:29" ht="221.45" customHeight="1" x14ac:dyDescent="0.25">
      <c r="O337" s="5"/>
      <c r="S337" s="5"/>
      <c r="T337" s="5"/>
      <c r="Z337" s="5"/>
      <c r="AA337" s="5"/>
      <c r="AC337" s="5"/>
    </row>
    <row r="338" spans="15:29" ht="221.45" customHeight="1" x14ac:dyDescent="0.25">
      <c r="O338" s="5"/>
      <c r="S338" s="5"/>
      <c r="T338" s="5"/>
      <c r="Z338" s="5"/>
      <c r="AA338" s="5"/>
      <c r="AC338" s="5"/>
    </row>
    <row r="339" spans="15:29" ht="221.45" customHeight="1" x14ac:dyDescent="0.25">
      <c r="O339" s="5"/>
      <c r="S339" s="5"/>
      <c r="T339" s="5"/>
      <c r="Z339" s="5"/>
      <c r="AA339" s="5"/>
      <c r="AC339" s="5"/>
    </row>
    <row r="340" spans="15:29" ht="221.45" customHeight="1" x14ac:dyDescent="0.25">
      <c r="O340" s="5"/>
      <c r="S340" s="5"/>
      <c r="T340" s="5"/>
      <c r="Z340" s="5"/>
      <c r="AA340" s="5"/>
      <c r="AC340" s="5"/>
    </row>
    <row r="341" spans="15:29" ht="221.45" customHeight="1" x14ac:dyDescent="0.25">
      <c r="O341" s="5"/>
      <c r="S341" s="5"/>
      <c r="T341" s="5"/>
      <c r="Z341" s="5"/>
      <c r="AA341" s="5"/>
      <c r="AC341" s="5"/>
    </row>
    <row r="342" spans="15:29" ht="221.45" customHeight="1" x14ac:dyDescent="0.25">
      <c r="O342" s="5"/>
      <c r="S342" s="5"/>
      <c r="T342" s="5"/>
      <c r="Z342" s="5"/>
      <c r="AA342" s="5"/>
      <c r="AC342" s="5"/>
    </row>
    <row r="343" spans="15:29" ht="221.45" customHeight="1" x14ac:dyDescent="0.25">
      <c r="O343" s="5"/>
      <c r="S343" s="5"/>
      <c r="T343" s="5"/>
      <c r="Z343" s="5"/>
      <c r="AA343" s="5"/>
      <c r="AC343" s="5"/>
    </row>
    <row r="344" spans="15:29" ht="221.45" customHeight="1" x14ac:dyDescent="0.25">
      <c r="O344" s="5"/>
      <c r="S344" s="5"/>
      <c r="T344" s="5"/>
      <c r="Z344" s="5"/>
      <c r="AA344" s="5"/>
      <c r="AC344" s="5"/>
    </row>
    <row r="345" spans="15:29" ht="221.45" customHeight="1" x14ac:dyDescent="0.25">
      <c r="O345" s="5"/>
      <c r="S345" s="5"/>
      <c r="T345" s="5"/>
      <c r="Z345" s="5"/>
      <c r="AA345" s="5"/>
      <c r="AC345" s="5"/>
    </row>
    <row r="346" spans="15:29" ht="221.45" customHeight="1" x14ac:dyDescent="0.25">
      <c r="O346" s="5"/>
      <c r="S346" s="5"/>
      <c r="T346" s="5"/>
      <c r="Z346" s="5"/>
      <c r="AA346" s="5"/>
      <c r="AC346" s="5"/>
    </row>
    <row r="347" spans="15:29" ht="221.45" customHeight="1" x14ac:dyDescent="0.25">
      <c r="O347" s="5"/>
      <c r="S347" s="5"/>
      <c r="T347" s="5"/>
      <c r="Z347" s="5"/>
      <c r="AA347" s="5"/>
      <c r="AC347" s="5"/>
    </row>
    <row r="348" spans="15:29" ht="221.45" customHeight="1" x14ac:dyDescent="0.25">
      <c r="O348" s="5"/>
      <c r="S348" s="5"/>
      <c r="T348" s="5"/>
      <c r="Z348" s="5"/>
      <c r="AA348" s="5"/>
      <c r="AC348" s="5"/>
    </row>
    <row r="349" spans="15:29" ht="221.45" customHeight="1" x14ac:dyDescent="0.25">
      <c r="O349" s="5"/>
      <c r="S349" s="5"/>
      <c r="T349" s="5"/>
      <c r="Z349" s="5"/>
      <c r="AA349" s="5"/>
      <c r="AC349" s="5"/>
    </row>
    <row r="350" spans="15:29" ht="221.45" customHeight="1" x14ac:dyDescent="0.25">
      <c r="O350" s="5"/>
      <c r="S350" s="5"/>
      <c r="T350" s="5"/>
      <c r="Z350" s="5"/>
      <c r="AA350" s="5"/>
      <c r="AC350" s="5"/>
    </row>
    <row r="351" spans="15:29" ht="221.45" customHeight="1" x14ac:dyDescent="0.25">
      <c r="O351" s="5"/>
      <c r="S351" s="5"/>
      <c r="T351" s="5"/>
      <c r="Z351" s="5"/>
      <c r="AA351" s="5"/>
      <c r="AC351" s="5"/>
    </row>
    <row r="352" spans="15:29" ht="221.45" customHeight="1" x14ac:dyDescent="0.25">
      <c r="O352" s="5"/>
      <c r="S352" s="5"/>
      <c r="T352" s="5"/>
      <c r="Z352" s="5"/>
      <c r="AA352" s="5"/>
      <c r="AC352" s="5"/>
    </row>
    <row r="353" spans="15:29" ht="221.45" customHeight="1" x14ac:dyDescent="0.25">
      <c r="O353" s="5"/>
      <c r="S353" s="5"/>
      <c r="T353" s="5"/>
      <c r="Z353" s="5"/>
      <c r="AA353" s="5"/>
      <c r="AC353" s="5"/>
    </row>
    <row r="354" spans="15:29" ht="221.45" customHeight="1" x14ac:dyDescent="0.25">
      <c r="O354" s="5"/>
      <c r="S354" s="5"/>
      <c r="T354" s="5"/>
      <c r="Z354" s="5"/>
      <c r="AA354" s="5"/>
      <c r="AC354" s="5"/>
    </row>
    <row r="355" spans="15:29" ht="221.45" customHeight="1" x14ac:dyDescent="0.25">
      <c r="O355" s="5"/>
      <c r="S355" s="5"/>
      <c r="T355" s="5"/>
      <c r="Z355" s="5"/>
      <c r="AA355" s="5"/>
      <c r="AC355" s="5"/>
    </row>
    <row r="356" spans="15:29" ht="221.45" customHeight="1" x14ac:dyDescent="0.25">
      <c r="O356" s="5"/>
      <c r="S356" s="5"/>
      <c r="T356" s="5"/>
      <c r="Z356" s="5"/>
      <c r="AA356" s="5"/>
      <c r="AC356" s="5"/>
    </row>
    <row r="357" spans="15:29" ht="221.45" customHeight="1" x14ac:dyDescent="0.25">
      <c r="O357" s="5"/>
      <c r="S357" s="5"/>
      <c r="T357" s="5"/>
      <c r="Z357" s="5"/>
      <c r="AA357" s="5"/>
      <c r="AC357" s="5"/>
    </row>
    <row r="358" spans="15:29" ht="221.45" customHeight="1" x14ac:dyDescent="0.25">
      <c r="O358" s="5"/>
      <c r="S358" s="5"/>
      <c r="T358" s="5"/>
      <c r="Z358" s="5"/>
      <c r="AA358" s="5"/>
      <c r="AC358" s="5"/>
    </row>
    <row r="359" spans="15:29" ht="221.45" customHeight="1" x14ac:dyDescent="0.25">
      <c r="O359" s="5"/>
      <c r="S359" s="5"/>
      <c r="T359" s="5"/>
      <c r="Z359" s="5"/>
      <c r="AA359" s="5"/>
      <c r="AC359" s="5"/>
    </row>
    <row r="360" spans="15:29" ht="221.45" customHeight="1" x14ac:dyDescent="0.25">
      <c r="O360" s="5"/>
      <c r="S360" s="5"/>
      <c r="T360" s="5"/>
      <c r="Z360" s="5"/>
      <c r="AA360" s="5"/>
      <c r="AC360" s="5"/>
    </row>
    <row r="361" spans="15:29" ht="221.45" customHeight="1" x14ac:dyDescent="0.25">
      <c r="O361" s="5"/>
      <c r="S361" s="5"/>
      <c r="T361" s="5"/>
      <c r="Z361" s="5"/>
      <c r="AA361" s="5"/>
      <c r="AC361" s="5"/>
    </row>
    <row r="362" spans="15:29" ht="221.45" customHeight="1" x14ac:dyDescent="0.25">
      <c r="O362" s="5"/>
      <c r="S362" s="5"/>
      <c r="T362" s="5"/>
      <c r="Z362" s="5"/>
      <c r="AA362" s="5"/>
      <c r="AC362" s="5"/>
    </row>
    <row r="363" spans="15:29" ht="221.45" customHeight="1" x14ac:dyDescent="0.25">
      <c r="O363" s="5"/>
      <c r="S363" s="5"/>
      <c r="T363" s="5"/>
      <c r="Z363" s="5"/>
      <c r="AA363" s="5"/>
      <c r="AC363" s="5"/>
    </row>
    <row r="364" spans="15:29" ht="221.45" customHeight="1" x14ac:dyDescent="0.25">
      <c r="O364" s="5"/>
      <c r="S364" s="5"/>
      <c r="T364" s="5"/>
      <c r="Z364" s="5"/>
      <c r="AA364" s="5"/>
      <c r="AC364" s="5"/>
    </row>
    <row r="365" spans="15:29" ht="221.45" customHeight="1" x14ac:dyDescent="0.25">
      <c r="O365" s="5"/>
      <c r="S365" s="5"/>
      <c r="T365" s="5"/>
      <c r="Z365" s="5"/>
      <c r="AA365" s="5"/>
      <c r="AC365" s="5"/>
    </row>
    <row r="366" spans="15:29" ht="221.45" customHeight="1" x14ac:dyDescent="0.25">
      <c r="O366" s="5"/>
      <c r="S366" s="5"/>
      <c r="T366" s="5"/>
      <c r="Z366" s="5"/>
      <c r="AA366" s="5"/>
      <c r="AC366" s="5"/>
    </row>
    <row r="367" spans="15:29" ht="221.45" customHeight="1" x14ac:dyDescent="0.25">
      <c r="O367" s="5"/>
      <c r="S367" s="5"/>
      <c r="T367" s="5"/>
      <c r="Z367" s="5"/>
      <c r="AA367" s="5"/>
      <c r="AC367" s="5"/>
    </row>
    <row r="368" spans="15:29" ht="221.45" customHeight="1" x14ac:dyDescent="0.25">
      <c r="O368" s="5"/>
      <c r="S368" s="5"/>
      <c r="T368" s="5"/>
      <c r="Z368" s="5"/>
      <c r="AA368" s="5"/>
      <c r="AC368" s="5"/>
    </row>
    <row r="369" spans="15:29" ht="221.45" customHeight="1" x14ac:dyDescent="0.25">
      <c r="O369" s="5"/>
      <c r="S369" s="5"/>
      <c r="T369" s="5"/>
      <c r="Z369" s="5"/>
      <c r="AA369" s="5"/>
      <c r="AC369" s="5"/>
    </row>
    <row r="370" spans="15:29" ht="221.45" customHeight="1" x14ac:dyDescent="0.25">
      <c r="O370" s="5"/>
      <c r="S370" s="5"/>
      <c r="T370" s="5"/>
      <c r="Z370" s="5"/>
      <c r="AA370" s="5"/>
      <c r="AC370" s="5"/>
    </row>
    <row r="371" spans="15:29" ht="221.45" customHeight="1" x14ac:dyDescent="0.25">
      <c r="O371" s="5"/>
      <c r="S371" s="5"/>
      <c r="T371" s="5"/>
      <c r="Z371" s="5"/>
      <c r="AA371" s="5"/>
      <c r="AC371" s="5"/>
    </row>
    <row r="372" spans="15:29" ht="221.45" customHeight="1" x14ac:dyDescent="0.25">
      <c r="O372" s="5"/>
      <c r="S372" s="5"/>
      <c r="T372" s="5"/>
      <c r="Z372" s="5"/>
      <c r="AA372" s="5"/>
      <c r="AC372" s="5"/>
    </row>
    <row r="373" spans="15:29" ht="221.45" customHeight="1" x14ac:dyDescent="0.25">
      <c r="O373" s="5"/>
      <c r="S373" s="5"/>
      <c r="T373" s="5"/>
      <c r="Z373" s="5"/>
      <c r="AA373" s="5"/>
      <c r="AC373" s="5"/>
    </row>
    <row r="374" spans="15:29" ht="221.45" customHeight="1" x14ac:dyDescent="0.25">
      <c r="O374" s="5"/>
      <c r="S374" s="5"/>
      <c r="T374" s="5"/>
      <c r="Z374" s="5"/>
      <c r="AA374" s="5"/>
      <c r="AC374" s="5"/>
    </row>
    <row r="375" spans="15:29" ht="221.45" customHeight="1" x14ac:dyDescent="0.25">
      <c r="O375" s="5"/>
      <c r="S375" s="5"/>
      <c r="T375" s="5"/>
      <c r="Z375" s="5"/>
      <c r="AA375" s="5"/>
      <c r="AC375" s="5"/>
    </row>
    <row r="376" spans="15:29" ht="221.45" customHeight="1" x14ac:dyDescent="0.25">
      <c r="O376" s="5"/>
      <c r="S376" s="5"/>
      <c r="T376" s="5"/>
      <c r="Z376" s="5"/>
      <c r="AA376" s="5"/>
      <c r="AC376" s="5"/>
    </row>
    <row r="377" spans="15:29" ht="221.45" customHeight="1" x14ac:dyDescent="0.25">
      <c r="O377" s="5"/>
      <c r="S377" s="5"/>
      <c r="T377" s="5"/>
      <c r="Z377" s="5"/>
      <c r="AA377" s="5"/>
      <c r="AC377" s="5"/>
    </row>
    <row r="378" spans="15:29" ht="221.45" customHeight="1" x14ac:dyDescent="0.25">
      <c r="O378" s="5"/>
      <c r="S378" s="5"/>
      <c r="T378" s="5"/>
      <c r="Z378" s="5"/>
      <c r="AA378" s="5"/>
      <c r="AC378" s="5"/>
    </row>
    <row r="379" spans="15:29" ht="221.45" customHeight="1" x14ac:dyDescent="0.25">
      <c r="O379" s="5"/>
      <c r="S379" s="5"/>
      <c r="T379" s="5"/>
      <c r="Z379" s="5"/>
      <c r="AA379" s="5"/>
      <c r="AC379" s="5"/>
    </row>
    <row r="380" spans="15:29" ht="221.45" customHeight="1" x14ac:dyDescent="0.25">
      <c r="O380" s="5"/>
      <c r="S380" s="5"/>
      <c r="T380" s="5"/>
      <c r="Z380" s="5"/>
      <c r="AA380" s="5"/>
      <c r="AC380" s="5"/>
    </row>
    <row r="381" spans="15:29" ht="221.45" customHeight="1" x14ac:dyDescent="0.25">
      <c r="O381" s="5"/>
      <c r="S381" s="5"/>
      <c r="T381" s="5"/>
      <c r="Z381" s="5"/>
      <c r="AA381" s="5"/>
      <c r="AC381" s="5"/>
    </row>
    <row r="382" spans="15:29" ht="221.45" customHeight="1" x14ac:dyDescent="0.25">
      <c r="O382" s="5"/>
      <c r="S382" s="5"/>
      <c r="T382" s="5"/>
      <c r="Z382" s="5"/>
      <c r="AA382" s="5"/>
      <c r="AC382" s="5"/>
    </row>
    <row r="383" spans="15:29" ht="221.45" customHeight="1" x14ac:dyDescent="0.25">
      <c r="O383" s="5"/>
      <c r="S383" s="5"/>
      <c r="T383" s="5"/>
      <c r="Z383" s="5"/>
      <c r="AA383" s="5"/>
      <c r="AC383" s="5"/>
    </row>
    <row r="384" spans="15:29" ht="221.45" customHeight="1" x14ac:dyDescent="0.25">
      <c r="O384" s="5"/>
      <c r="S384" s="5"/>
      <c r="T384" s="5"/>
      <c r="Z384" s="5"/>
      <c r="AA384" s="5"/>
      <c r="AC384" s="5"/>
    </row>
    <row r="385" spans="15:29" ht="221.45" customHeight="1" x14ac:dyDescent="0.25">
      <c r="O385" s="5"/>
      <c r="S385" s="5"/>
      <c r="T385" s="5"/>
      <c r="Z385" s="5"/>
      <c r="AA385" s="5"/>
      <c r="AC385" s="5"/>
    </row>
    <row r="386" spans="15:29" ht="221.45" customHeight="1" x14ac:dyDescent="0.25">
      <c r="O386" s="5"/>
      <c r="S386" s="5"/>
      <c r="T386" s="5"/>
      <c r="Z386" s="5"/>
      <c r="AA386" s="5"/>
      <c r="AC386" s="5"/>
    </row>
    <row r="387" spans="15:29" ht="221.45" customHeight="1" x14ac:dyDescent="0.25">
      <c r="O387" s="5"/>
      <c r="S387" s="5"/>
      <c r="T387" s="5"/>
      <c r="Z387" s="5"/>
      <c r="AA387" s="5"/>
      <c r="AC387" s="5"/>
    </row>
    <row r="388" spans="15:29" ht="221.45" customHeight="1" x14ac:dyDescent="0.25">
      <c r="O388" s="5"/>
      <c r="S388" s="5"/>
      <c r="T388" s="5"/>
      <c r="Z388" s="5"/>
      <c r="AA388" s="5"/>
      <c r="AC388" s="5"/>
    </row>
    <row r="389" spans="15:29" ht="221.45" customHeight="1" x14ac:dyDescent="0.25">
      <c r="O389" s="5"/>
      <c r="S389" s="5"/>
      <c r="T389" s="5"/>
      <c r="Z389" s="5"/>
      <c r="AA389" s="5"/>
      <c r="AC389" s="5"/>
    </row>
    <row r="390" spans="15:29" ht="221.45" customHeight="1" x14ac:dyDescent="0.25">
      <c r="O390" s="5"/>
      <c r="S390" s="5"/>
      <c r="T390" s="5"/>
      <c r="Z390" s="5"/>
      <c r="AA390" s="5"/>
      <c r="AC390" s="5"/>
    </row>
    <row r="391" spans="15:29" ht="221.45" customHeight="1" x14ac:dyDescent="0.25">
      <c r="O391" s="5"/>
      <c r="S391" s="5"/>
      <c r="T391" s="5"/>
      <c r="Z391" s="5"/>
      <c r="AA391" s="5"/>
      <c r="AC391" s="5"/>
    </row>
    <row r="392" spans="15:29" ht="221.45" customHeight="1" x14ac:dyDescent="0.25">
      <c r="O392" s="5"/>
      <c r="S392" s="5"/>
      <c r="T392" s="5"/>
      <c r="Z392" s="5"/>
      <c r="AA392" s="5"/>
      <c r="AC392" s="5"/>
    </row>
    <row r="393" spans="15:29" ht="221.45" customHeight="1" x14ac:dyDescent="0.25">
      <c r="O393" s="5"/>
      <c r="S393" s="5"/>
      <c r="T393" s="5"/>
      <c r="Z393" s="5"/>
      <c r="AA393" s="5"/>
      <c r="AC393" s="5"/>
    </row>
    <row r="394" spans="15:29" ht="221.45" customHeight="1" x14ac:dyDescent="0.25">
      <c r="O394" s="5"/>
      <c r="S394" s="5"/>
      <c r="T394" s="5"/>
      <c r="Z394" s="5"/>
      <c r="AA394" s="5"/>
      <c r="AC394" s="5"/>
    </row>
    <row r="395" spans="15:29" ht="221.45" customHeight="1" x14ac:dyDescent="0.25">
      <c r="O395" s="5"/>
      <c r="S395" s="5"/>
      <c r="T395" s="5"/>
      <c r="Z395" s="5"/>
      <c r="AA395" s="5"/>
      <c r="AC395" s="5"/>
    </row>
    <row r="396" spans="15:29" ht="221.45" customHeight="1" x14ac:dyDescent="0.25">
      <c r="O396" s="5"/>
      <c r="S396" s="5"/>
      <c r="T396" s="5"/>
      <c r="Z396" s="5"/>
      <c r="AA396" s="5"/>
      <c r="AC396" s="5"/>
    </row>
    <row r="397" spans="15:29" ht="221.45" customHeight="1" x14ac:dyDescent="0.25">
      <c r="O397" s="5"/>
      <c r="S397" s="5"/>
      <c r="T397" s="5"/>
      <c r="Z397" s="5"/>
      <c r="AA397" s="5"/>
      <c r="AC397" s="5"/>
    </row>
    <row r="398" spans="15:29" ht="221.45" customHeight="1" x14ac:dyDescent="0.25">
      <c r="O398" s="5"/>
      <c r="S398" s="5"/>
      <c r="T398" s="5"/>
      <c r="Z398" s="5"/>
      <c r="AA398" s="5"/>
      <c r="AC398" s="5"/>
    </row>
    <row r="399" spans="15:29" ht="221.45" customHeight="1" x14ac:dyDescent="0.25">
      <c r="O399" s="5"/>
      <c r="S399" s="5"/>
      <c r="T399" s="5"/>
      <c r="Z399" s="5"/>
      <c r="AA399" s="5"/>
      <c r="AC399" s="5"/>
    </row>
    <row r="400" spans="15:29" ht="221.45" customHeight="1" x14ac:dyDescent="0.25">
      <c r="O400" s="5"/>
      <c r="S400" s="5"/>
      <c r="T400" s="5"/>
      <c r="Z400" s="5"/>
      <c r="AA400" s="5"/>
      <c r="AC400" s="5"/>
    </row>
    <row r="401" spans="15:29" ht="221.45" customHeight="1" x14ac:dyDescent="0.25">
      <c r="O401" s="5"/>
      <c r="S401" s="5"/>
      <c r="T401" s="5"/>
      <c r="Z401" s="5"/>
      <c r="AA401" s="5"/>
      <c r="AC401" s="5"/>
    </row>
    <row r="402" spans="15:29" ht="221.45" customHeight="1" x14ac:dyDescent="0.25">
      <c r="O402" s="5"/>
      <c r="S402" s="5"/>
      <c r="T402" s="5"/>
      <c r="Z402" s="5"/>
      <c r="AA402" s="5"/>
      <c r="AC402" s="5"/>
    </row>
    <row r="403" spans="15:29" ht="221.45" customHeight="1" x14ac:dyDescent="0.25">
      <c r="O403" s="5"/>
      <c r="S403" s="5"/>
      <c r="T403" s="5"/>
      <c r="Z403" s="5"/>
      <c r="AA403" s="5"/>
      <c r="AC403" s="5"/>
    </row>
    <row r="404" spans="15:29" ht="221.45" customHeight="1" x14ac:dyDescent="0.25">
      <c r="O404" s="5"/>
      <c r="S404" s="5"/>
      <c r="T404" s="5"/>
      <c r="Z404" s="5"/>
      <c r="AA404" s="5"/>
      <c r="AC404" s="5"/>
    </row>
    <row r="405" spans="15:29" ht="221.45" customHeight="1" x14ac:dyDescent="0.25">
      <c r="O405" s="5"/>
      <c r="S405" s="5"/>
      <c r="T405" s="5"/>
      <c r="Z405" s="5"/>
      <c r="AA405" s="5"/>
      <c r="AC405" s="5"/>
    </row>
    <row r="406" spans="15:29" ht="221.45" customHeight="1" x14ac:dyDescent="0.25">
      <c r="O406" s="5"/>
      <c r="S406" s="5"/>
      <c r="T406" s="5"/>
      <c r="Z406" s="5"/>
      <c r="AA406" s="5"/>
      <c r="AC406" s="5"/>
    </row>
    <row r="407" spans="15:29" ht="221.45" customHeight="1" x14ac:dyDescent="0.25">
      <c r="O407" s="5"/>
      <c r="S407" s="5"/>
      <c r="T407" s="5"/>
      <c r="Z407" s="5"/>
      <c r="AA407" s="5"/>
      <c r="AC407" s="5"/>
    </row>
    <row r="408" spans="15:29" ht="221.45" customHeight="1" x14ac:dyDescent="0.25">
      <c r="O408" s="5"/>
      <c r="S408" s="5"/>
      <c r="T408" s="5"/>
      <c r="Z408" s="5"/>
      <c r="AA408" s="5"/>
      <c r="AC408" s="5"/>
    </row>
    <row r="409" spans="15:29" ht="221.45" customHeight="1" x14ac:dyDescent="0.25">
      <c r="O409" s="5"/>
      <c r="S409" s="5"/>
      <c r="T409" s="5"/>
      <c r="Z409" s="5"/>
      <c r="AA409" s="5"/>
      <c r="AC409" s="5"/>
    </row>
    <row r="410" spans="15:29" ht="221.45" customHeight="1" x14ac:dyDescent="0.25">
      <c r="O410" s="5"/>
      <c r="S410" s="5"/>
      <c r="T410" s="5"/>
      <c r="Z410" s="5"/>
      <c r="AA410" s="5"/>
      <c r="AC410" s="5"/>
    </row>
    <row r="411" spans="15:29" ht="221.45" customHeight="1" x14ac:dyDescent="0.25">
      <c r="O411" s="5"/>
      <c r="S411" s="5"/>
      <c r="T411" s="5"/>
      <c r="Z411" s="5"/>
      <c r="AA411" s="5"/>
      <c r="AC411" s="5"/>
    </row>
    <row r="412" spans="15:29" ht="221.45" customHeight="1" x14ac:dyDescent="0.25">
      <c r="O412" s="5"/>
      <c r="S412" s="5"/>
      <c r="T412" s="5"/>
      <c r="Z412" s="5"/>
      <c r="AA412" s="5"/>
      <c r="AC412" s="5"/>
    </row>
    <row r="413" spans="15:29" ht="221.45" customHeight="1" x14ac:dyDescent="0.25">
      <c r="O413" s="5"/>
      <c r="S413" s="5"/>
      <c r="T413" s="5"/>
      <c r="Z413" s="5"/>
      <c r="AA413" s="5"/>
      <c r="AC413" s="5"/>
    </row>
    <row r="414" spans="15:29" ht="221.45" customHeight="1" x14ac:dyDescent="0.25">
      <c r="O414" s="5"/>
      <c r="S414" s="5"/>
      <c r="T414" s="5"/>
      <c r="Z414" s="5"/>
      <c r="AA414" s="5"/>
      <c r="AC414" s="5"/>
    </row>
    <row r="415" spans="15:29" ht="221.45" customHeight="1" x14ac:dyDescent="0.25">
      <c r="O415" s="5"/>
      <c r="S415" s="5"/>
      <c r="T415" s="5"/>
      <c r="Z415" s="5"/>
      <c r="AA415" s="5"/>
      <c r="AC415" s="5"/>
    </row>
    <row r="416" spans="15:29" ht="221.45" customHeight="1" x14ac:dyDescent="0.25">
      <c r="O416" s="5"/>
      <c r="S416" s="5"/>
      <c r="T416" s="5"/>
      <c r="Z416" s="5"/>
      <c r="AA416" s="5"/>
      <c r="AC416" s="5"/>
    </row>
    <row r="417" spans="15:29" ht="221.45" customHeight="1" x14ac:dyDescent="0.25">
      <c r="O417" s="5"/>
      <c r="S417" s="5"/>
      <c r="T417" s="5"/>
      <c r="Z417" s="5"/>
      <c r="AA417" s="5"/>
      <c r="AC417" s="5"/>
    </row>
    <row r="418" spans="15:29" ht="221.45" customHeight="1" x14ac:dyDescent="0.25">
      <c r="O418" s="5"/>
      <c r="S418" s="5"/>
      <c r="T418" s="5"/>
      <c r="Z418" s="5"/>
      <c r="AA418" s="5"/>
      <c r="AC418" s="5"/>
    </row>
    <row r="419" spans="15:29" ht="221.45" customHeight="1" x14ac:dyDescent="0.25">
      <c r="O419" s="5"/>
      <c r="S419" s="5"/>
      <c r="T419" s="5"/>
      <c r="Z419" s="5"/>
      <c r="AA419" s="5"/>
      <c r="AC419" s="5"/>
    </row>
    <row r="420" spans="15:29" ht="221.45" customHeight="1" x14ac:dyDescent="0.25">
      <c r="O420" s="5"/>
      <c r="S420" s="5"/>
      <c r="T420" s="5"/>
      <c r="Z420" s="5"/>
      <c r="AA420" s="5"/>
      <c r="AC420" s="5"/>
    </row>
    <row r="421" spans="15:29" ht="221.45" customHeight="1" x14ac:dyDescent="0.25">
      <c r="O421" s="5"/>
      <c r="S421" s="5"/>
      <c r="T421" s="5"/>
      <c r="Z421" s="5"/>
      <c r="AA421" s="5"/>
      <c r="AC421" s="5"/>
    </row>
    <row r="422" spans="15:29" ht="221.45" customHeight="1" x14ac:dyDescent="0.25">
      <c r="O422" s="5"/>
      <c r="S422" s="5"/>
      <c r="T422" s="5"/>
      <c r="Z422" s="5"/>
      <c r="AA422" s="5"/>
      <c r="AC422" s="5"/>
    </row>
    <row r="423" spans="15:29" ht="221.45" customHeight="1" x14ac:dyDescent="0.25">
      <c r="O423" s="5"/>
      <c r="S423" s="5"/>
      <c r="T423" s="5"/>
      <c r="Z423" s="5"/>
      <c r="AA423" s="5"/>
      <c r="AC423" s="5"/>
    </row>
    <row r="424" spans="15:29" ht="221.45" customHeight="1" x14ac:dyDescent="0.25">
      <c r="O424" s="5"/>
      <c r="S424" s="5"/>
      <c r="T424" s="5"/>
      <c r="Z424" s="5"/>
      <c r="AA424" s="5"/>
      <c r="AC424" s="5"/>
    </row>
    <row r="425" spans="15:29" ht="221.45" customHeight="1" x14ac:dyDescent="0.25">
      <c r="O425" s="5"/>
      <c r="S425" s="5"/>
      <c r="T425" s="5"/>
      <c r="Z425" s="5"/>
      <c r="AA425" s="5"/>
      <c r="AC425" s="5"/>
    </row>
    <row r="426" spans="15:29" ht="221.45" customHeight="1" x14ac:dyDescent="0.25">
      <c r="O426" s="5"/>
      <c r="S426" s="5"/>
      <c r="T426" s="5"/>
      <c r="Z426" s="5"/>
      <c r="AA426" s="5"/>
      <c r="AC426" s="5"/>
    </row>
    <row r="427" spans="15:29" ht="221.45" customHeight="1" x14ac:dyDescent="0.25">
      <c r="O427" s="5"/>
      <c r="S427" s="5"/>
      <c r="T427" s="5"/>
      <c r="Z427" s="5"/>
      <c r="AA427" s="5"/>
      <c r="AC427" s="5"/>
    </row>
    <row r="428" spans="15:29" ht="221.45" customHeight="1" x14ac:dyDescent="0.25">
      <c r="O428" s="5"/>
      <c r="S428" s="5"/>
      <c r="T428" s="5"/>
      <c r="Z428" s="5"/>
      <c r="AA428" s="5"/>
      <c r="AC428" s="5"/>
    </row>
    <row r="429" spans="15:29" ht="221.45" customHeight="1" x14ac:dyDescent="0.25">
      <c r="O429" s="5"/>
      <c r="S429" s="5"/>
      <c r="T429" s="5"/>
      <c r="Z429" s="5"/>
      <c r="AA429" s="5"/>
      <c r="AC429" s="5"/>
    </row>
    <row r="430" spans="15:29" ht="221.45" customHeight="1" x14ac:dyDescent="0.25">
      <c r="O430" s="5"/>
      <c r="S430" s="5"/>
      <c r="T430" s="5"/>
      <c r="Z430" s="5"/>
      <c r="AA430" s="5"/>
      <c r="AC430" s="5"/>
    </row>
    <row r="431" spans="15:29" ht="221.45" customHeight="1" x14ac:dyDescent="0.25">
      <c r="O431" s="5"/>
      <c r="S431" s="5"/>
      <c r="T431" s="5"/>
      <c r="Z431" s="5"/>
      <c r="AA431" s="5"/>
      <c r="AC431" s="5"/>
    </row>
    <row r="432" spans="15:29" ht="221.45" customHeight="1" x14ac:dyDescent="0.25">
      <c r="O432" s="5"/>
      <c r="S432" s="5"/>
      <c r="T432" s="5"/>
      <c r="Z432" s="5"/>
      <c r="AA432" s="5"/>
      <c r="AC432" s="5"/>
    </row>
    <row r="433" spans="15:29" ht="221.45" customHeight="1" x14ac:dyDescent="0.25">
      <c r="O433" s="5"/>
      <c r="S433" s="5"/>
      <c r="T433" s="5"/>
      <c r="Z433" s="5"/>
      <c r="AA433" s="5"/>
      <c r="AC433" s="5"/>
    </row>
    <row r="434" spans="15:29" ht="221.45" customHeight="1" x14ac:dyDescent="0.25">
      <c r="O434" s="5"/>
      <c r="S434" s="5"/>
      <c r="T434" s="5"/>
      <c r="Z434" s="5"/>
      <c r="AA434" s="5"/>
      <c r="AC434" s="5"/>
    </row>
    <row r="435" spans="15:29" ht="221.45" customHeight="1" x14ac:dyDescent="0.25">
      <c r="O435" s="5"/>
      <c r="S435" s="5"/>
      <c r="T435" s="5"/>
      <c r="Z435" s="5"/>
      <c r="AA435" s="5"/>
      <c r="AC435" s="5"/>
    </row>
    <row r="436" spans="15:29" ht="221.45" customHeight="1" x14ac:dyDescent="0.25">
      <c r="O436" s="5"/>
      <c r="S436" s="5"/>
      <c r="T436" s="5"/>
      <c r="Z436" s="5"/>
      <c r="AA436" s="5"/>
      <c r="AC436" s="5"/>
    </row>
    <row r="437" spans="15:29" ht="221.45" customHeight="1" x14ac:dyDescent="0.25">
      <c r="O437" s="5"/>
      <c r="S437" s="5"/>
      <c r="T437" s="5"/>
      <c r="Z437" s="5"/>
      <c r="AA437" s="5"/>
      <c r="AC437" s="5"/>
    </row>
    <row r="438" spans="15:29" ht="221.45" customHeight="1" x14ac:dyDescent="0.25">
      <c r="O438" s="5"/>
      <c r="S438" s="5"/>
      <c r="T438" s="5"/>
      <c r="Z438" s="5"/>
      <c r="AA438" s="5"/>
      <c r="AC438" s="5"/>
    </row>
    <row r="439" spans="15:29" ht="221.45" customHeight="1" x14ac:dyDescent="0.25">
      <c r="O439" s="5"/>
      <c r="S439" s="5"/>
      <c r="T439" s="5"/>
      <c r="Z439" s="5"/>
      <c r="AA439" s="5"/>
      <c r="AC439" s="5"/>
    </row>
    <row r="440" spans="15:29" ht="221.45" customHeight="1" x14ac:dyDescent="0.25">
      <c r="O440" s="5"/>
      <c r="S440" s="5"/>
      <c r="T440" s="5"/>
      <c r="Z440" s="5"/>
      <c r="AA440" s="5"/>
      <c r="AC440" s="5"/>
    </row>
    <row r="441" spans="15:29" ht="221.45" customHeight="1" x14ac:dyDescent="0.25">
      <c r="O441" s="5"/>
      <c r="S441" s="5"/>
      <c r="T441" s="5"/>
      <c r="Z441" s="5"/>
      <c r="AA441" s="5"/>
      <c r="AC441" s="5"/>
    </row>
    <row r="442" spans="15:29" ht="221.45" customHeight="1" x14ac:dyDescent="0.25">
      <c r="O442" s="5"/>
      <c r="S442" s="5"/>
      <c r="T442" s="5"/>
      <c r="Z442" s="5"/>
      <c r="AA442" s="5"/>
      <c r="AC442" s="5"/>
    </row>
    <row r="443" spans="15:29" ht="221.45" customHeight="1" x14ac:dyDescent="0.25">
      <c r="O443" s="5"/>
      <c r="S443" s="5"/>
      <c r="T443" s="5"/>
      <c r="Z443" s="5"/>
      <c r="AA443" s="5"/>
      <c r="AC443" s="5"/>
    </row>
    <row r="444" spans="15:29" ht="221.45" customHeight="1" x14ac:dyDescent="0.25">
      <c r="O444" s="5"/>
      <c r="S444" s="5"/>
      <c r="T444" s="5"/>
      <c r="Z444" s="5"/>
      <c r="AA444" s="5"/>
      <c r="AC444" s="5"/>
    </row>
    <row r="445" spans="15:29" ht="221.45" customHeight="1" x14ac:dyDescent="0.25">
      <c r="O445" s="5"/>
      <c r="S445" s="5"/>
      <c r="T445" s="5"/>
      <c r="Z445" s="5"/>
      <c r="AA445" s="5"/>
      <c r="AC445" s="5"/>
    </row>
    <row r="446" spans="15:29" ht="221.45" customHeight="1" x14ac:dyDescent="0.25">
      <c r="O446" s="5"/>
      <c r="S446" s="5"/>
      <c r="T446" s="5"/>
      <c r="Z446" s="5"/>
      <c r="AA446" s="5"/>
      <c r="AC446" s="5"/>
    </row>
    <row r="447" spans="15:29" ht="221.45" customHeight="1" x14ac:dyDescent="0.25">
      <c r="O447" s="5"/>
      <c r="S447" s="5"/>
      <c r="T447" s="5"/>
      <c r="Z447" s="5"/>
      <c r="AA447" s="5"/>
      <c r="AC447" s="5"/>
    </row>
    <row r="448" spans="15:29" ht="221.45" customHeight="1" x14ac:dyDescent="0.25">
      <c r="O448" s="5"/>
      <c r="S448" s="5"/>
      <c r="T448" s="5"/>
      <c r="Z448" s="5"/>
      <c r="AA448" s="5"/>
      <c r="AC448" s="5"/>
    </row>
    <row r="449" spans="15:29" ht="221.45" customHeight="1" x14ac:dyDescent="0.25">
      <c r="O449" s="5"/>
      <c r="S449" s="5"/>
      <c r="T449" s="5"/>
      <c r="Z449" s="5"/>
      <c r="AA449" s="5"/>
      <c r="AC449" s="5"/>
    </row>
    <row r="450" spans="15:29" ht="221.45" customHeight="1" x14ac:dyDescent="0.25">
      <c r="O450" s="5"/>
      <c r="S450" s="5"/>
      <c r="T450" s="5"/>
      <c r="Z450" s="5"/>
      <c r="AA450" s="5"/>
      <c r="AC450" s="5"/>
    </row>
    <row r="451" spans="15:29" ht="221.45" customHeight="1" x14ac:dyDescent="0.25">
      <c r="O451" s="5"/>
      <c r="S451" s="5"/>
      <c r="T451" s="5"/>
      <c r="Z451" s="5"/>
      <c r="AA451" s="5"/>
      <c r="AC451" s="5"/>
    </row>
    <row r="452" spans="15:29" ht="221.45" customHeight="1" x14ac:dyDescent="0.25">
      <c r="O452" s="5"/>
      <c r="S452" s="5"/>
      <c r="T452" s="5"/>
      <c r="Z452" s="5"/>
      <c r="AA452" s="5"/>
      <c r="AC452" s="5"/>
    </row>
    <row r="453" spans="15:29" ht="221.45" customHeight="1" x14ac:dyDescent="0.25">
      <c r="O453" s="5"/>
      <c r="S453" s="5"/>
      <c r="T453" s="5"/>
      <c r="Z453" s="5"/>
      <c r="AA453" s="5"/>
      <c r="AC453" s="5"/>
    </row>
    <row r="454" spans="15:29" ht="221.45" customHeight="1" x14ac:dyDescent="0.25">
      <c r="O454" s="5"/>
      <c r="S454" s="5"/>
      <c r="T454" s="5"/>
      <c r="Z454" s="5"/>
      <c r="AA454" s="5"/>
      <c r="AC454" s="5"/>
    </row>
    <row r="455" spans="15:29" ht="221.45" customHeight="1" x14ac:dyDescent="0.25">
      <c r="O455" s="5"/>
      <c r="S455" s="5"/>
      <c r="T455" s="5"/>
      <c r="Z455" s="5"/>
      <c r="AA455" s="5"/>
      <c r="AC455" s="5"/>
    </row>
    <row r="456" spans="15:29" ht="221.45" customHeight="1" x14ac:dyDescent="0.25">
      <c r="O456" s="5"/>
      <c r="S456" s="5"/>
      <c r="T456" s="5"/>
      <c r="Z456" s="5"/>
      <c r="AA456" s="5"/>
      <c r="AC456" s="5"/>
    </row>
    <row r="457" spans="15:29" ht="221.45" customHeight="1" x14ac:dyDescent="0.25">
      <c r="O457" s="5"/>
      <c r="S457" s="5"/>
      <c r="T457" s="5"/>
      <c r="Z457" s="5"/>
      <c r="AA457" s="5"/>
      <c r="AC457" s="5"/>
    </row>
    <row r="458" spans="15:29" ht="221.45" customHeight="1" x14ac:dyDescent="0.25">
      <c r="O458" s="5"/>
      <c r="S458" s="5"/>
      <c r="T458" s="5"/>
      <c r="Z458" s="5"/>
      <c r="AA458" s="5"/>
      <c r="AC458" s="5"/>
    </row>
    <row r="459" spans="15:29" ht="221.45" customHeight="1" x14ac:dyDescent="0.25">
      <c r="O459" s="5"/>
      <c r="S459" s="5"/>
      <c r="T459" s="5"/>
      <c r="Z459" s="5"/>
      <c r="AA459" s="5"/>
      <c r="AC459" s="5"/>
    </row>
    <row r="460" spans="15:29" ht="221.45" customHeight="1" x14ac:dyDescent="0.25">
      <c r="O460" s="5"/>
      <c r="S460" s="5"/>
      <c r="T460" s="5"/>
      <c r="Z460" s="5"/>
      <c r="AA460" s="5"/>
      <c r="AC460" s="5"/>
    </row>
    <row r="461" spans="15:29" ht="221.45" customHeight="1" x14ac:dyDescent="0.25">
      <c r="O461" s="5"/>
      <c r="S461" s="5"/>
      <c r="T461" s="5"/>
      <c r="Z461" s="5"/>
      <c r="AA461" s="5"/>
      <c r="AC461" s="5"/>
    </row>
    <row r="462" spans="15:29" ht="221.45" customHeight="1" x14ac:dyDescent="0.25">
      <c r="O462" s="5"/>
      <c r="S462" s="5"/>
      <c r="T462" s="5"/>
      <c r="Z462" s="5"/>
      <c r="AA462" s="5"/>
      <c r="AC462" s="5"/>
    </row>
    <row r="463" spans="15:29" ht="221.45" customHeight="1" x14ac:dyDescent="0.25">
      <c r="O463" s="5"/>
      <c r="S463" s="5"/>
      <c r="T463" s="5"/>
      <c r="Z463" s="5"/>
      <c r="AA463" s="5"/>
      <c r="AC463" s="5"/>
    </row>
    <row r="464" spans="15:29" ht="221.45" customHeight="1" x14ac:dyDescent="0.25">
      <c r="O464" s="5"/>
      <c r="S464" s="5"/>
      <c r="T464" s="5"/>
      <c r="Z464" s="5"/>
      <c r="AA464" s="5"/>
      <c r="AC464" s="5"/>
    </row>
    <row r="465" spans="15:29" ht="221.45" customHeight="1" x14ac:dyDescent="0.25">
      <c r="O465" s="5"/>
      <c r="S465" s="5"/>
      <c r="T465" s="5"/>
      <c r="Z465" s="5"/>
      <c r="AA465" s="5"/>
      <c r="AC465" s="5"/>
    </row>
    <row r="466" spans="15:29" ht="221.45" customHeight="1" x14ac:dyDescent="0.25">
      <c r="O466" s="5"/>
      <c r="S466" s="5"/>
      <c r="T466" s="5"/>
      <c r="Z466" s="5"/>
      <c r="AA466" s="5"/>
      <c r="AC466" s="5"/>
    </row>
    <row r="467" spans="15:29" ht="221.45" customHeight="1" x14ac:dyDescent="0.25">
      <c r="O467" s="5"/>
      <c r="S467" s="5"/>
      <c r="T467" s="5"/>
      <c r="Z467" s="5"/>
      <c r="AA467" s="5"/>
      <c r="AC467" s="5"/>
    </row>
    <row r="468" spans="15:29" ht="221.45" customHeight="1" x14ac:dyDescent="0.25">
      <c r="O468" s="5"/>
      <c r="S468" s="5"/>
      <c r="T468" s="5"/>
      <c r="Z468" s="5"/>
      <c r="AA468" s="5"/>
      <c r="AC468" s="5"/>
    </row>
    <row r="469" spans="15:29" ht="221.45" customHeight="1" x14ac:dyDescent="0.25">
      <c r="O469" s="5"/>
      <c r="S469" s="5"/>
      <c r="T469" s="5"/>
      <c r="Z469" s="5"/>
      <c r="AA469" s="5"/>
      <c r="AC469" s="5"/>
    </row>
    <row r="470" spans="15:29" ht="221.45" customHeight="1" x14ac:dyDescent="0.25">
      <c r="O470" s="5"/>
      <c r="S470" s="5"/>
      <c r="T470" s="5"/>
      <c r="Z470" s="5"/>
      <c r="AA470" s="5"/>
      <c r="AC470" s="5"/>
    </row>
    <row r="471" spans="15:29" ht="221.45" customHeight="1" x14ac:dyDescent="0.25">
      <c r="O471" s="5"/>
      <c r="S471" s="5"/>
      <c r="T471" s="5"/>
      <c r="Z471" s="5"/>
      <c r="AA471" s="5"/>
      <c r="AC471" s="5"/>
    </row>
    <row r="472" spans="15:29" ht="221.45" customHeight="1" x14ac:dyDescent="0.25">
      <c r="O472" s="5"/>
      <c r="S472" s="5"/>
      <c r="T472" s="5"/>
      <c r="Z472" s="5"/>
      <c r="AA472" s="5"/>
      <c r="AC472" s="5"/>
    </row>
    <row r="473" spans="15:29" ht="221.45" customHeight="1" x14ac:dyDescent="0.25">
      <c r="O473" s="5"/>
      <c r="S473" s="5"/>
      <c r="T473" s="5"/>
      <c r="Z473" s="5"/>
      <c r="AA473" s="5"/>
      <c r="AC473" s="5"/>
    </row>
    <row r="474" spans="15:29" ht="221.45" customHeight="1" x14ac:dyDescent="0.25">
      <c r="O474" s="5"/>
      <c r="S474" s="5"/>
      <c r="T474" s="5"/>
      <c r="Z474" s="5"/>
      <c r="AA474" s="5"/>
      <c r="AC474" s="5"/>
    </row>
    <row r="475" spans="15:29" ht="221.45" customHeight="1" x14ac:dyDescent="0.25">
      <c r="O475" s="5"/>
      <c r="S475" s="5"/>
      <c r="T475" s="5"/>
      <c r="Z475" s="5"/>
      <c r="AA475" s="5"/>
      <c r="AC475" s="5"/>
    </row>
    <row r="476" spans="15:29" ht="221.45" customHeight="1" x14ac:dyDescent="0.25">
      <c r="O476" s="5"/>
      <c r="S476" s="5"/>
      <c r="T476" s="5"/>
      <c r="Z476" s="5"/>
      <c r="AA476" s="5"/>
      <c r="AC476" s="5"/>
    </row>
    <row r="477" spans="15:29" ht="221.45" customHeight="1" x14ac:dyDescent="0.25">
      <c r="O477" s="5"/>
      <c r="S477" s="5"/>
      <c r="T477" s="5"/>
      <c r="Z477" s="5"/>
      <c r="AA477" s="5"/>
      <c r="AC477" s="5"/>
    </row>
    <row r="478" spans="15:29" ht="221.45" customHeight="1" x14ac:dyDescent="0.25">
      <c r="O478" s="5"/>
      <c r="S478" s="5"/>
      <c r="T478" s="5"/>
      <c r="Z478" s="5"/>
      <c r="AA478" s="5"/>
      <c r="AC478" s="5"/>
    </row>
    <row r="479" spans="15:29" ht="221.45" customHeight="1" x14ac:dyDescent="0.25">
      <c r="O479" s="5"/>
      <c r="S479" s="5"/>
      <c r="T479" s="5"/>
      <c r="Z479" s="5"/>
      <c r="AA479" s="5"/>
      <c r="AC479" s="5"/>
    </row>
    <row r="480" spans="15:29" ht="221.45" customHeight="1" x14ac:dyDescent="0.25">
      <c r="O480" s="5"/>
      <c r="S480" s="5"/>
      <c r="T480" s="5"/>
      <c r="Z480" s="5"/>
      <c r="AA480" s="5"/>
      <c r="AC480" s="5"/>
    </row>
    <row r="481" spans="15:29" ht="221.45" customHeight="1" x14ac:dyDescent="0.25">
      <c r="O481" s="5"/>
      <c r="S481" s="5"/>
      <c r="T481" s="5"/>
      <c r="Z481" s="5"/>
      <c r="AA481" s="5"/>
      <c r="AC481" s="5"/>
    </row>
    <row r="482" spans="15:29" ht="221.45" customHeight="1" x14ac:dyDescent="0.25">
      <c r="O482" s="5"/>
      <c r="S482" s="5"/>
      <c r="T482" s="5"/>
      <c r="Z482" s="5"/>
      <c r="AA482" s="5"/>
      <c r="AC482" s="5"/>
    </row>
    <row r="483" spans="15:29" ht="221.45" customHeight="1" x14ac:dyDescent="0.25">
      <c r="O483" s="5"/>
      <c r="S483" s="5"/>
      <c r="T483" s="5"/>
      <c r="Z483" s="5"/>
      <c r="AA483" s="5"/>
      <c r="AC483" s="5"/>
    </row>
    <row r="484" spans="15:29" ht="221.45" customHeight="1" x14ac:dyDescent="0.25">
      <c r="O484" s="5"/>
      <c r="S484" s="5"/>
      <c r="T484" s="5"/>
      <c r="Z484" s="5"/>
      <c r="AA484" s="5"/>
      <c r="AC484" s="5"/>
    </row>
    <row r="485" spans="15:29" ht="221.45" customHeight="1" x14ac:dyDescent="0.25">
      <c r="O485" s="5"/>
      <c r="S485" s="5"/>
      <c r="T485" s="5"/>
      <c r="Z485" s="5"/>
      <c r="AA485" s="5"/>
      <c r="AC485" s="5"/>
    </row>
    <row r="486" spans="15:29" ht="221.45" customHeight="1" x14ac:dyDescent="0.25">
      <c r="O486" s="5"/>
      <c r="S486" s="5"/>
      <c r="T486" s="5"/>
      <c r="Z486" s="5"/>
      <c r="AA486" s="5"/>
      <c r="AC486" s="5"/>
    </row>
    <row r="487" spans="15:29" ht="221.45" customHeight="1" x14ac:dyDescent="0.25">
      <c r="O487" s="5"/>
      <c r="S487" s="5"/>
      <c r="T487" s="5"/>
      <c r="Z487" s="5"/>
      <c r="AA487" s="5"/>
      <c r="AC487" s="5"/>
    </row>
    <row r="488" spans="15:29" ht="221.45" customHeight="1" x14ac:dyDescent="0.25">
      <c r="O488" s="5"/>
      <c r="S488" s="5"/>
      <c r="T488" s="5"/>
      <c r="Z488" s="5"/>
      <c r="AA488" s="5"/>
      <c r="AC488" s="5"/>
    </row>
    <row r="489" spans="15:29" ht="221.45" customHeight="1" x14ac:dyDescent="0.25">
      <c r="O489" s="5"/>
      <c r="S489" s="5"/>
      <c r="T489" s="5"/>
      <c r="Z489" s="5"/>
      <c r="AA489" s="5"/>
      <c r="AC489" s="5"/>
    </row>
    <row r="490" spans="15:29" ht="221.45" customHeight="1" x14ac:dyDescent="0.25">
      <c r="O490" s="5"/>
      <c r="S490" s="5"/>
      <c r="T490" s="5"/>
      <c r="Z490" s="5"/>
      <c r="AA490" s="5"/>
      <c r="AC490" s="5"/>
    </row>
    <row r="491" spans="15:29" ht="221.45" customHeight="1" x14ac:dyDescent="0.25">
      <c r="O491" s="5"/>
      <c r="S491" s="5"/>
      <c r="T491" s="5"/>
      <c r="Z491" s="5"/>
      <c r="AA491" s="5"/>
      <c r="AC491" s="5"/>
    </row>
    <row r="492" spans="15:29" ht="221.45" customHeight="1" x14ac:dyDescent="0.25">
      <c r="O492" s="5"/>
      <c r="S492" s="5"/>
      <c r="T492" s="5"/>
      <c r="Z492" s="5"/>
      <c r="AA492" s="5"/>
      <c r="AC492" s="5"/>
    </row>
    <row r="493" spans="15:29" ht="221.45" customHeight="1" x14ac:dyDescent="0.25">
      <c r="O493" s="5"/>
      <c r="S493" s="5"/>
      <c r="T493" s="5"/>
      <c r="Z493" s="5"/>
      <c r="AA493" s="5"/>
      <c r="AC493" s="5"/>
    </row>
    <row r="494" spans="15:29" ht="221.45" customHeight="1" x14ac:dyDescent="0.25">
      <c r="O494" s="5"/>
      <c r="S494" s="5"/>
      <c r="T494" s="5"/>
      <c r="Z494" s="5"/>
      <c r="AA494" s="5"/>
      <c r="AC494" s="5"/>
    </row>
    <row r="495" spans="15:29" ht="221.45" customHeight="1" x14ac:dyDescent="0.25">
      <c r="O495" s="5"/>
      <c r="S495" s="5"/>
      <c r="T495" s="5"/>
      <c r="Z495" s="5"/>
      <c r="AA495" s="5"/>
      <c r="AC495" s="5"/>
    </row>
    <row r="496" spans="15:29" ht="221.45" customHeight="1" x14ac:dyDescent="0.25">
      <c r="O496" s="5"/>
      <c r="S496" s="5"/>
      <c r="T496" s="5"/>
      <c r="Z496" s="5"/>
      <c r="AA496" s="5"/>
      <c r="AC496" s="5"/>
    </row>
    <row r="497" spans="15:29" ht="221.45" customHeight="1" x14ac:dyDescent="0.25">
      <c r="O497" s="5"/>
      <c r="S497" s="5"/>
      <c r="T497" s="5"/>
      <c r="Z497" s="5"/>
      <c r="AA497" s="5"/>
      <c r="AC497" s="5"/>
    </row>
    <row r="498" spans="15:29" ht="221.45" customHeight="1" x14ac:dyDescent="0.25">
      <c r="O498" s="5"/>
      <c r="S498" s="5"/>
      <c r="T498" s="5"/>
      <c r="Z498" s="5"/>
      <c r="AA498" s="5"/>
      <c r="AC498" s="5"/>
    </row>
    <row r="499" spans="15:29" ht="221.45" customHeight="1" x14ac:dyDescent="0.25">
      <c r="O499" s="5"/>
      <c r="S499" s="5"/>
      <c r="T499" s="5"/>
      <c r="Z499" s="5"/>
      <c r="AA499" s="5"/>
      <c r="AC499" s="5"/>
    </row>
    <row r="500" spans="15:29" ht="221.45" customHeight="1" x14ac:dyDescent="0.25">
      <c r="O500" s="5"/>
      <c r="S500" s="5"/>
      <c r="T500" s="5"/>
      <c r="Z500" s="5"/>
      <c r="AA500" s="5"/>
      <c r="AC500" s="5"/>
    </row>
    <row r="501" spans="15:29" ht="221.45" customHeight="1" x14ac:dyDescent="0.25">
      <c r="O501" s="5"/>
      <c r="S501" s="5"/>
      <c r="T501" s="5"/>
      <c r="Z501" s="5"/>
      <c r="AA501" s="5"/>
      <c r="AC501" s="5"/>
    </row>
    <row r="502" spans="15:29" ht="221.45" customHeight="1" x14ac:dyDescent="0.25">
      <c r="O502" s="5"/>
      <c r="S502" s="5"/>
      <c r="T502" s="5"/>
      <c r="Z502" s="5"/>
      <c r="AA502" s="5"/>
      <c r="AC502" s="5"/>
    </row>
    <row r="503" spans="15:29" ht="221.45" customHeight="1" x14ac:dyDescent="0.25">
      <c r="O503" s="5"/>
      <c r="S503" s="5"/>
      <c r="T503" s="5"/>
      <c r="Z503" s="5"/>
      <c r="AA503" s="5"/>
      <c r="AC503" s="5"/>
    </row>
    <row r="504" spans="15:29" ht="221.45" customHeight="1" x14ac:dyDescent="0.25">
      <c r="O504" s="5"/>
      <c r="S504" s="5"/>
      <c r="T504" s="5"/>
      <c r="Z504" s="5"/>
      <c r="AA504" s="5"/>
      <c r="AC504" s="5"/>
    </row>
    <row r="505" spans="15:29" ht="221.45" customHeight="1" x14ac:dyDescent="0.25">
      <c r="O505" s="5"/>
      <c r="S505" s="5"/>
      <c r="T505" s="5"/>
      <c r="Z505" s="5"/>
      <c r="AA505" s="5"/>
      <c r="AC505" s="5"/>
    </row>
    <row r="506" spans="15:29" ht="221.45" customHeight="1" x14ac:dyDescent="0.25">
      <c r="O506" s="5"/>
      <c r="S506" s="5"/>
      <c r="T506" s="5"/>
      <c r="Z506" s="5"/>
      <c r="AA506" s="5"/>
      <c r="AC506" s="5"/>
    </row>
    <row r="507" spans="15:29" ht="221.45" customHeight="1" x14ac:dyDescent="0.25">
      <c r="O507" s="5"/>
      <c r="S507" s="5"/>
      <c r="T507" s="5"/>
      <c r="Z507" s="5"/>
      <c r="AA507" s="5"/>
      <c r="AC507" s="5"/>
    </row>
    <row r="508" spans="15:29" ht="221.45" customHeight="1" x14ac:dyDescent="0.25">
      <c r="O508" s="5"/>
      <c r="S508" s="5"/>
      <c r="T508" s="5"/>
      <c r="Z508" s="5"/>
      <c r="AA508" s="5"/>
      <c r="AC508" s="5"/>
    </row>
    <row r="509" spans="15:29" ht="221.45" customHeight="1" x14ac:dyDescent="0.25">
      <c r="O509" s="5"/>
      <c r="S509" s="5"/>
      <c r="T509" s="5"/>
      <c r="Z509" s="5"/>
      <c r="AA509" s="5"/>
      <c r="AC509" s="5"/>
    </row>
    <row r="510" spans="15:29" ht="221.45" customHeight="1" x14ac:dyDescent="0.25">
      <c r="O510" s="5"/>
      <c r="S510" s="5"/>
      <c r="T510" s="5"/>
      <c r="Z510" s="5"/>
      <c r="AA510" s="5"/>
      <c r="AC510" s="5"/>
    </row>
    <row r="511" spans="15:29" ht="221.45" customHeight="1" x14ac:dyDescent="0.25">
      <c r="O511" s="5"/>
      <c r="S511" s="5"/>
      <c r="T511" s="5"/>
      <c r="Z511" s="5"/>
      <c r="AA511" s="5"/>
      <c r="AC511" s="5"/>
    </row>
    <row r="512" spans="15:29" ht="221.45" customHeight="1" x14ac:dyDescent="0.25">
      <c r="O512" s="5"/>
      <c r="S512" s="5"/>
      <c r="T512" s="5"/>
      <c r="Z512" s="5"/>
      <c r="AA512" s="5"/>
      <c r="AC512" s="5"/>
    </row>
    <row r="513" spans="15:29" ht="221.45" customHeight="1" x14ac:dyDescent="0.25">
      <c r="O513" s="5"/>
      <c r="S513" s="5"/>
      <c r="T513" s="5"/>
      <c r="Z513" s="5"/>
      <c r="AA513" s="5"/>
      <c r="AC513" s="5"/>
    </row>
    <row r="514" spans="15:29" ht="221.45" customHeight="1" x14ac:dyDescent="0.25">
      <c r="O514" s="5"/>
      <c r="S514" s="5"/>
      <c r="T514" s="5"/>
      <c r="Z514" s="5"/>
      <c r="AA514" s="5"/>
      <c r="AC514" s="5"/>
    </row>
    <row r="515" spans="15:29" ht="221.45" customHeight="1" x14ac:dyDescent="0.25">
      <c r="O515" s="5"/>
      <c r="S515" s="5"/>
      <c r="T515" s="5"/>
      <c r="Z515" s="5"/>
      <c r="AA515" s="5"/>
      <c r="AC515" s="5"/>
    </row>
    <row r="516" spans="15:29" ht="221.45" customHeight="1" x14ac:dyDescent="0.25">
      <c r="O516" s="5"/>
      <c r="S516" s="5"/>
      <c r="T516" s="5"/>
      <c r="Z516" s="5"/>
      <c r="AA516" s="5"/>
      <c r="AC516" s="5"/>
    </row>
    <row r="517" spans="15:29" ht="221.45" customHeight="1" x14ac:dyDescent="0.25">
      <c r="O517" s="5"/>
      <c r="S517" s="5"/>
      <c r="T517" s="5"/>
      <c r="Z517" s="5"/>
      <c r="AA517" s="5"/>
      <c r="AC517" s="5"/>
    </row>
    <row r="518" spans="15:29" ht="221.45" customHeight="1" x14ac:dyDescent="0.25">
      <c r="O518" s="5"/>
      <c r="S518" s="5"/>
      <c r="T518" s="5"/>
      <c r="Z518" s="5"/>
      <c r="AA518" s="5"/>
      <c r="AC518" s="5"/>
    </row>
    <row r="519" spans="15:29" ht="221.45" customHeight="1" x14ac:dyDescent="0.25">
      <c r="O519" s="5"/>
      <c r="S519" s="5"/>
      <c r="T519" s="5"/>
      <c r="Z519" s="5"/>
      <c r="AA519" s="5"/>
      <c r="AC519" s="5"/>
    </row>
    <row r="520" spans="15:29" ht="221.45" customHeight="1" x14ac:dyDescent="0.25">
      <c r="O520" s="5"/>
      <c r="S520" s="5"/>
      <c r="T520" s="5"/>
      <c r="Z520" s="5"/>
      <c r="AA520" s="5"/>
      <c r="AC520" s="5"/>
    </row>
    <row r="521" spans="15:29" ht="221.45" customHeight="1" x14ac:dyDescent="0.25">
      <c r="O521" s="5"/>
      <c r="S521" s="5"/>
      <c r="T521" s="5"/>
      <c r="Z521" s="5"/>
      <c r="AA521" s="5"/>
      <c r="AC521" s="5"/>
    </row>
    <row r="522" spans="15:29" ht="221.45" customHeight="1" x14ac:dyDescent="0.25">
      <c r="O522" s="5"/>
      <c r="S522" s="5"/>
      <c r="T522" s="5"/>
      <c r="Z522" s="5"/>
      <c r="AA522" s="5"/>
      <c r="AC522" s="5"/>
    </row>
    <row r="523" spans="15:29" ht="221.45" customHeight="1" x14ac:dyDescent="0.25">
      <c r="O523" s="5"/>
      <c r="S523" s="5"/>
      <c r="T523" s="5"/>
      <c r="Z523" s="5"/>
      <c r="AA523" s="5"/>
      <c r="AC523" s="5"/>
    </row>
    <row r="524" spans="15:29" ht="221.45" customHeight="1" x14ac:dyDescent="0.25">
      <c r="O524" s="5"/>
      <c r="S524" s="5"/>
      <c r="T524" s="5"/>
      <c r="Z524" s="5"/>
      <c r="AA524" s="5"/>
      <c r="AC524" s="5"/>
    </row>
    <row r="525" spans="15:29" ht="221.45" customHeight="1" x14ac:dyDescent="0.25">
      <c r="O525" s="5"/>
      <c r="S525" s="5"/>
      <c r="T525" s="5"/>
      <c r="Z525" s="5"/>
      <c r="AA525" s="5"/>
      <c r="AC525" s="5"/>
    </row>
    <row r="526" spans="15:29" ht="221.45" customHeight="1" x14ac:dyDescent="0.25">
      <c r="O526" s="5"/>
      <c r="S526" s="5"/>
      <c r="T526" s="5"/>
      <c r="Z526" s="5"/>
      <c r="AA526" s="5"/>
      <c r="AC526" s="5"/>
    </row>
    <row r="527" spans="15:29" ht="221.45" customHeight="1" x14ac:dyDescent="0.25">
      <c r="O527" s="5"/>
      <c r="S527" s="5"/>
      <c r="T527" s="5"/>
      <c r="Z527" s="5"/>
      <c r="AA527" s="5"/>
      <c r="AC527" s="5"/>
    </row>
    <row r="528" spans="15:29" ht="221.45" customHeight="1" x14ac:dyDescent="0.25">
      <c r="O528" s="5"/>
      <c r="S528" s="5"/>
      <c r="T528" s="5"/>
      <c r="Z528" s="5"/>
      <c r="AA528" s="5"/>
      <c r="AC528" s="5"/>
    </row>
    <row r="529" spans="15:29" ht="221.45" customHeight="1" x14ac:dyDescent="0.25">
      <c r="O529" s="5"/>
      <c r="S529" s="5"/>
      <c r="T529" s="5"/>
      <c r="Z529" s="5"/>
      <c r="AA529" s="5"/>
      <c r="AC529" s="5"/>
    </row>
    <row r="530" spans="15:29" ht="221.45" customHeight="1" x14ac:dyDescent="0.25">
      <c r="O530" s="5"/>
      <c r="S530" s="5"/>
      <c r="T530" s="5"/>
      <c r="Z530" s="5"/>
      <c r="AA530" s="5"/>
      <c r="AC530" s="5"/>
    </row>
  </sheetData>
  <autoFilter ref="A3:AN67">
    <sortState ref="A4:AN67">
      <sortCondition ref="B3:B67"/>
    </sortState>
  </autoFilter>
  <mergeCells count="1">
    <mergeCell ref="C1:D2"/>
  </mergeCells>
  <phoneticPr fontId="2" type="noConversion"/>
  <printOptions horizontalCentered="1" verticalCentered="1"/>
  <pageMargins left="0.23622047244094491" right="0.23622047244094491" top="0.55118110236220474" bottom="0.55118110236220474" header="0.31496062992125984" footer="0.31496062992125984"/>
  <pageSetup scale="22" fitToHeight="0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6B4C6ED1D150C459A296687006F291A" ma:contentTypeVersion="18" ma:contentTypeDescription="Create a new document." ma:contentTypeScope="" ma:versionID="79678429c7e90693547c45444e1bd012">
  <xsd:schema xmlns:xsd="http://www.w3.org/2001/XMLSchema" xmlns:xs="http://www.w3.org/2001/XMLSchema" xmlns:p="http://schemas.microsoft.com/office/2006/metadata/properties" xmlns:ns2="a9f75d17-436f-4853-99ab-ee96fc3d45f0" xmlns:ns3="4ad8d489-3dcf-4ba8-8f6d-cb8a6b0cddc1" targetNamespace="http://schemas.microsoft.com/office/2006/metadata/properties" ma:root="true" ma:fieldsID="ce383613a119fef1c4f687301c4394f3" ns2:_="" ns3:_="">
    <xsd:import namespace="a9f75d17-436f-4853-99ab-ee96fc3d45f0"/>
    <xsd:import namespace="4ad8d489-3dcf-4ba8-8f6d-cb8a6b0cddc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EventHashCode" minOccurs="0"/>
                <xsd:element ref="ns2:MediaServiceGenerationTime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9f75d17-436f-4853-99ab-ee96fc3d45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MediaServiceAutoTags" ma:internalName="MediaServiceAutoTags" ma:readOnly="true">
      <xsd:simpleType>
        <xsd:restriction base="dms:Text"/>
      </xsd:simpleType>
    </xsd:element>
    <xsd:element name="MediaServiceOCR" ma:index="12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3" nillable="true" ma:displayName="MediaServiceLocation" ma:internalName="MediaServiceLocation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53d3c4dd-0469-494a-b152-0cc47786efb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ad8d489-3dcf-4ba8-8f6d-cb8a6b0cddc1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1b174c9-3f72-41cb-b16c-9b1e30d4606d}" ma:internalName="TaxCatchAll" ma:showField="CatchAllData" ma:web="4ad8d489-3dcf-4ba8-8f6d-cb8a6b0cddc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a9f75d17-436f-4853-99ab-ee96fc3d45f0">
      <Terms xmlns="http://schemas.microsoft.com/office/infopath/2007/PartnerControls"/>
    </lcf76f155ced4ddcb4097134ff3c332f>
    <TaxCatchAll xmlns="4ad8d489-3dcf-4ba8-8f6d-cb8a6b0cddc1" xsi:nil="true"/>
  </documentManagement>
</p:properties>
</file>

<file path=customXml/itemProps1.xml><?xml version="1.0" encoding="utf-8"?>
<ds:datastoreItem xmlns:ds="http://schemas.openxmlformats.org/officeDocument/2006/customXml" ds:itemID="{69A90CE3-8CA7-46F0-9B87-FB978AFAF259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5000F3E7-ED8C-409C-9093-0E228C977E4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9f75d17-436f-4853-99ab-ee96fc3d45f0"/>
    <ds:schemaRef ds:uri="4ad8d489-3dcf-4ba8-8f6d-cb8a6b0cddc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B4C94159-90F9-4219-9229-7082C350282E}">
  <ds:schemaRefs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purl.org/dc/terms/"/>
    <ds:schemaRef ds:uri="a9f75d17-436f-4853-99ab-ee96fc3d45f0"/>
    <ds:schemaRef ds:uri="http://schemas.openxmlformats.org/package/2006/metadata/core-properties"/>
    <ds:schemaRef ds:uri="http://schemas.microsoft.com/office/2006/documentManagement/types"/>
    <ds:schemaRef ds:uri="4ad8d489-3dcf-4ba8-8f6d-cb8a6b0cddc1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Moncler - Women's</vt:lpstr>
      <vt:lpstr>'Moncler - Women''s'!Print_Titles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dcterms:created xsi:type="dcterms:W3CDTF">2024-04-24T11:11:27Z</dcterms:created>
  <dcterms:modified xsi:type="dcterms:W3CDTF">2024-10-18T09:10:25Z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0x01010086B4C6ED1D150C459A296687006F291A</vt:lpwstr>
  </property>
</Properties>
</file>